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ЦЗ и СЗ_2026\Июль\03.07.2026\"/>
    </mc:Choice>
  </mc:AlternateContent>
  <xr:revisionPtr revIDLastSave="0" documentId="13_ncr:1_{84A441CD-A10D-4286-8191-3B3CB2699890}" xr6:coauthVersionLast="43" xr6:coauthVersionMax="43" xr10:uidLastSave="{00000000-0000-0000-0000-000000000000}"/>
  <bookViews>
    <workbookView xWindow="-120" yWindow="-120" windowWidth="29040" windowHeight="15840" xr2:uid="{00000000-000D-0000-FFFF-FFFF00000000}"/>
  </bookViews>
  <sheets>
    <sheet name="ИЮЛЬ_СЗ" sheetId="6" r:id="rId1"/>
    <sheet name="Лист2" sheetId="4" state="hidden" r:id="rId2"/>
  </sheets>
  <definedNames>
    <definedName name="_xlnm._FilterDatabase" localSheetId="0" hidden="1">ИЮЛЬ_СЗ!$Q$9:$R$55</definedName>
    <definedName name="_xlnm.Print_Area" localSheetId="0">ИЮЛЬ_СЗ!$A$1:$Q$13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6" l="1"/>
  <c r="L9" i="6"/>
  <c r="M9" i="6"/>
  <c r="N9" i="6"/>
  <c r="O9" i="6"/>
  <c r="J9" i="6"/>
  <c r="K8" i="6"/>
  <c r="K7" i="6"/>
  <c r="K6" i="6"/>
  <c r="K5" i="6"/>
  <c r="N12" i="6" l="1"/>
  <c r="K12" i="6"/>
  <c r="J12" i="6"/>
</calcChain>
</file>

<file path=xl/sharedStrings.xml><?xml version="1.0" encoding="utf-8"?>
<sst xmlns="http://schemas.openxmlformats.org/spreadsheetml/2006/main" count="66" uniqueCount="38">
  <si>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</si>
  <si>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</si>
  <si>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</si>
  <si>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</si>
  <si>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</si>
  <si>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</si>
  <si>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</si>
  <si>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</si>
  <si>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</si>
  <si>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</si>
  <si>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</si>
  <si>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</si>
  <si>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</si>
  <si>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</si>
  <si>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</si>
  <si>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Наименование координатора</t>
  </si>
  <si>
    <t xml:space="preserve">Наименование заказчиков </t>
  </si>
  <si>
    <t>Перечень заказчиков</t>
  </si>
  <si>
    <t>областной
бюджет, руб.</t>
  </si>
  <si>
    <t>местный
бюджет, руб.</t>
  </si>
  <si>
    <t>МКУ "Центр компетенции в сфере бухгалтерского учета и муниципального заказа" Долгоруковского муниципального района</t>
  </si>
  <si>
    <t>эл.аукцион</t>
  </si>
  <si>
    <t xml:space="preserve">1. Отдел культуры, спорта и молодежной политики администрации Долгоруковского муниципального района
2. Отдел образования администрации Долгоруковского муниципального района
3. МБУК "Долгоруковский районный Центр культуры, досуга и народного творчества"
4. МБУ ДО "Центр дополнительгого образования детей с.Долгоруково"
</t>
  </si>
  <si>
    <t>-</t>
  </si>
  <si>
    <t>Согласовано:                                                                     Директор МКУ Долгоруковского муниципального района "Центр компетенции в сфере бухгалтерского учета и муниципального заказа" 
О.А. Быкова</t>
  </si>
  <si>
    <t>0 закупок в рамках нац.проектов</t>
  </si>
  <si>
    <t>0 закупок в рамках гос.программы</t>
  </si>
  <si>
    <t>Поставка продуктов питания на 1 полугодие 2026 года (крупы)</t>
  </si>
  <si>
    <t>Оказание услуг по подвозу обучающихся на 01.09.2026-31.12.2026г.</t>
  </si>
  <si>
    <t xml:space="preserve">1. МБОУ лицей с.Долгоруково
2. МБОУ СОШ с.Братовщина им.Героя Советского Союза В.С. Севрина
3. МБОУ СОШ с.Стегаловка
4. МБОУ СОШ с.Войсковая Казинка
5. МБОУ ООШ д.Веселая
</t>
  </si>
  <si>
    <t xml:space="preserve">1. МБОУ лицей с.Долгоруково
2. МБОУ СОШ с.Братовщина им.Героя Советского Союза В.С. Севрина
3. МБОУ СОШ с.Стегаловка
4. МБОУ ООШ д.Веселая
5. МБДОУ детский сад "Солнышко" с.Долгоруково
</t>
  </si>
  <si>
    <t>Поставка продуктов питания с 1 сентября по 30 ноября 2026 года (тушки, грудки)</t>
  </si>
  <si>
    <t xml:space="preserve">1. МБОУ лицей с.Долгоруково
2. МБОУ СОШ с.Братовщина им.Героя Советского Союза В.С. Севрина
3. МБОУ СОШ с.Стегаловка
4. МБОУ СОШ с.Войсковая Казинка
5. МБОУ ООШ д.Веселая
6. МБДОУ детский сад "Солнышко" с.Долгоруково
</t>
  </si>
  <si>
    <t>Поставка продуктов питания с 1 сентября по  30 ноября 2026 года (макаронные изделия)</t>
  </si>
  <si>
    <t>Итого 4 закупки, в т.ч.</t>
  </si>
  <si>
    <t>4 закупки, относящаяся к категории "Прочие"</t>
  </si>
  <si>
    <t>июль</t>
  </si>
  <si>
    <r>
      <t xml:space="preserve">График определения поставщика (подрядчика, исполнителя) посредством совместных закупок на июль 2026 года,
осуществляемого МКУ "Центр компетенции в сфере бухгалтерского учета и муниципального заказа" Долгоруковского муниципального района
по состоянию на 03.07.2026 года
</t>
    </r>
    <r>
      <rPr>
        <b/>
        <i/>
        <sz val="24"/>
        <color rgb="FFFF0000"/>
        <rFont val="Times New Roman"/>
        <family val="1"/>
        <charset val="204"/>
      </rPr>
      <t>(версия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</si>
</sst>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1"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b/>
      <i/>
      <sz val="24"/>
      <color rgb="FFFF0000"/>
      <name val="Times New Roman"/>
      <family val="1"/>
      <charset val="204"/>
    </font>
    <font>
      <sz val="18"/>
      <color theme="1"/>
      <name val="Times New Roman"/>
      <family val="1"/>
      <charset val="204"/>
    </font>
    <font>
      <sz val="18"/>
      <color theme="1"/>
      <name val="Calibri"/>
      <family val="2"/>
      <charset val="204"/>
      <scheme val="minor"/>
    </font>
    <font>
      <sz val="8"/>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11">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54">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4" fontId="18" fillId="0" borderId="0" xfId="0" applyNumberFormat="1" applyFont="1" applyAlignment="1">
      <alignment horizontal="left" vertical="center" wrapText="1"/>
    </xf>
    <xf numFmtId="0" fontId="19" fillId="0" borderId="0" xfId="0" applyFont="1" applyAlignment="1">
      <alignment horizontal="lef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2"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wrapText="1"/>
    </xf>
    <xf numFmtId="0" fontId="6" fillId="2" borderId="2" xfId="0"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 fontId="6" fillId="2"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 fontId="7" fillId="0" borderId="4" xfId="0" applyNumberFormat="1" applyFont="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5"/>
  <sheetViews>
    <sheetView tabSelected="1" zoomScale="50" zoomScaleNormal="50" zoomScaleSheetLayoutView="28" workbookViewId="0">
      <selection activeCell="G7" sqref="G7"/>
    </sheetView>
  </sheetViews>
  <sheetFormatPr defaultColWidth="9.140625" defaultRowHeight="15" x14ac:dyDescent="0.25"/>
  <cols>
    <col min="1" max="1" width="9.140625" style="25"/>
    <col min="2" max="2" width="53.7109375" style="3" customWidth="1"/>
    <col min="3" max="3" width="47.85546875" style="3" hidden="1" customWidth="1"/>
    <col min="4" max="4" width="45.140625" style="3" hidden="1" customWidth="1"/>
    <col min="5" max="5" width="47.85546875" style="25" customWidth="1"/>
    <col min="6" max="7" width="35.5703125" style="25" customWidth="1"/>
    <col min="8" max="8" width="35.5703125" style="1" customWidth="1"/>
    <col min="9" max="9" width="35.5703125" style="25" customWidth="1"/>
    <col min="10" max="15" width="31.42578125" style="2" customWidth="1"/>
    <col min="16" max="16" width="24" style="2" hidden="1" customWidth="1"/>
    <col min="17" max="17" width="28.28515625" style="24" customWidth="1"/>
    <col min="18" max="18" width="16.28515625" style="24" bestFit="1" customWidth="1"/>
    <col min="19" max="16384" width="9.140625" style="24"/>
  </cols>
  <sheetData>
    <row r="1" spans="1:17" ht="138.75" customHeight="1" x14ac:dyDescent="0.35">
      <c r="N1" s="34" t="s">
        <v>24</v>
      </c>
      <c r="O1" s="35"/>
      <c r="P1" s="35"/>
      <c r="Q1" s="35"/>
    </row>
    <row r="2" spans="1:17" ht="142.5" customHeight="1" thickBot="1" x14ac:dyDescent="0.3">
      <c r="A2" s="45" t="s">
        <v>37</v>
      </c>
      <c r="B2" s="45"/>
      <c r="C2" s="45"/>
      <c r="D2" s="45"/>
      <c r="E2" s="45"/>
      <c r="F2" s="45"/>
      <c r="G2" s="45"/>
      <c r="H2" s="45"/>
      <c r="I2" s="45"/>
      <c r="J2" s="45"/>
      <c r="K2" s="45"/>
      <c r="L2" s="45"/>
      <c r="M2" s="45"/>
      <c r="N2" s="45"/>
      <c r="O2" s="45"/>
      <c r="P2" s="45"/>
      <c r="Q2" s="46"/>
    </row>
    <row r="3" spans="1:17" ht="67.900000000000006" customHeight="1" x14ac:dyDescent="0.25">
      <c r="A3" s="41" t="s">
        <v>0</v>
      </c>
      <c r="B3" s="38" t="s">
        <v>15</v>
      </c>
      <c r="C3" s="38" t="s">
        <v>16</v>
      </c>
      <c r="D3" s="38" t="s">
        <v>17</v>
      </c>
      <c r="E3" s="38" t="s">
        <v>13</v>
      </c>
      <c r="F3" s="38" t="s">
        <v>1</v>
      </c>
      <c r="G3" s="38" t="s">
        <v>4</v>
      </c>
      <c r="H3" s="38" t="s">
        <v>5</v>
      </c>
      <c r="I3" s="38" t="s">
        <v>2</v>
      </c>
      <c r="J3" s="39" t="s">
        <v>3</v>
      </c>
      <c r="K3" s="39" t="s">
        <v>12</v>
      </c>
      <c r="L3" s="39"/>
      <c r="M3" s="39"/>
      <c r="N3" s="39"/>
      <c r="O3" s="39"/>
      <c r="P3" s="39" t="s">
        <v>6</v>
      </c>
      <c r="Q3" s="40" t="s">
        <v>14</v>
      </c>
    </row>
    <row r="4" spans="1:17" ht="139.15" customHeight="1" x14ac:dyDescent="0.25">
      <c r="A4" s="50"/>
      <c r="B4" s="47"/>
      <c r="C4" s="47"/>
      <c r="D4" s="47"/>
      <c r="E4" s="47"/>
      <c r="F4" s="47"/>
      <c r="G4" s="47"/>
      <c r="H4" s="47"/>
      <c r="I4" s="47"/>
      <c r="J4" s="48"/>
      <c r="K4" s="49" t="s">
        <v>9</v>
      </c>
      <c r="L4" s="49" t="s">
        <v>10</v>
      </c>
      <c r="M4" s="49" t="s">
        <v>18</v>
      </c>
      <c r="N4" s="49" t="s">
        <v>19</v>
      </c>
      <c r="O4" s="49" t="s">
        <v>11</v>
      </c>
      <c r="P4" s="48"/>
      <c r="Q4" s="51"/>
    </row>
    <row r="5" spans="1:17" ht="107.25" customHeight="1" x14ac:dyDescent="0.25">
      <c r="A5" s="52">
        <v>1</v>
      </c>
      <c r="B5" s="42" t="s">
        <v>20</v>
      </c>
      <c r="C5" s="43" t="s">
        <v>29</v>
      </c>
      <c r="D5" s="42" t="s">
        <v>22</v>
      </c>
      <c r="E5" s="42" t="s">
        <v>28</v>
      </c>
      <c r="F5" s="42" t="s">
        <v>23</v>
      </c>
      <c r="G5" s="42" t="s">
        <v>23</v>
      </c>
      <c r="H5" s="42" t="s">
        <v>23</v>
      </c>
      <c r="I5" s="42" t="s">
        <v>23</v>
      </c>
      <c r="J5" s="44">
        <v>10065200</v>
      </c>
      <c r="K5" s="44">
        <f>SUM(L5:O5)</f>
        <v>10065200</v>
      </c>
      <c r="L5" s="44">
        <v>0</v>
      </c>
      <c r="M5" s="44">
        <v>0</v>
      </c>
      <c r="N5" s="44">
        <v>10065200</v>
      </c>
      <c r="O5" s="44">
        <v>0</v>
      </c>
      <c r="P5" s="44" t="s">
        <v>36</v>
      </c>
      <c r="Q5" s="53" t="s">
        <v>21</v>
      </c>
    </row>
    <row r="6" spans="1:17" ht="107.25" customHeight="1" x14ac:dyDescent="0.25">
      <c r="A6" s="52">
        <v>2</v>
      </c>
      <c r="B6" s="42" t="s">
        <v>20</v>
      </c>
      <c r="C6" s="43" t="s">
        <v>30</v>
      </c>
      <c r="D6" s="42" t="s">
        <v>22</v>
      </c>
      <c r="E6" s="42" t="s">
        <v>31</v>
      </c>
      <c r="F6" s="42" t="s">
        <v>23</v>
      </c>
      <c r="G6" s="42" t="s">
        <v>23</v>
      </c>
      <c r="H6" s="42" t="s">
        <v>23</v>
      </c>
      <c r="I6" s="42" t="s">
        <v>23</v>
      </c>
      <c r="J6" s="44">
        <v>1374648.46</v>
      </c>
      <c r="K6" s="44">
        <f>SUM(L6:O6)</f>
        <v>1374648.46</v>
      </c>
      <c r="L6" s="44">
        <v>0</v>
      </c>
      <c r="M6" s="44">
        <v>0</v>
      </c>
      <c r="N6" s="44">
        <v>1374648.46</v>
      </c>
      <c r="O6" s="44">
        <v>0</v>
      </c>
      <c r="P6" s="44" t="s">
        <v>36</v>
      </c>
      <c r="Q6" s="53" t="s">
        <v>21</v>
      </c>
    </row>
    <row r="7" spans="1:17" ht="107.25" customHeight="1" x14ac:dyDescent="0.25">
      <c r="A7" s="52">
        <v>3</v>
      </c>
      <c r="B7" s="42" t="s">
        <v>20</v>
      </c>
      <c r="C7" s="43" t="s">
        <v>32</v>
      </c>
      <c r="D7" s="42" t="s">
        <v>22</v>
      </c>
      <c r="E7" s="42" t="s">
        <v>33</v>
      </c>
      <c r="F7" s="42" t="s">
        <v>23</v>
      </c>
      <c r="G7" s="42" t="s">
        <v>23</v>
      </c>
      <c r="H7" s="42" t="s">
        <v>23</v>
      </c>
      <c r="I7" s="42" t="s">
        <v>23</v>
      </c>
      <c r="J7" s="44">
        <v>138807.18</v>
      </c>
      <c r="K7" s="44">
        <f>SUM(L7:O7)</f>
        <v>138807.18</v>
      </c>
      <c r="L7" s="44">
        <v>0</v>
      </c>
      <c r="M7" s="44">
        <v>0</v>
      </c>
      <c r="N7" s="44">
        <v>138807.18</v>
      </c>
      <c r="O7" s="44">
        <v>0</v>
      </c>
      <c r="P7" s="44" t="s">
        <v>36</v>
      </c>
      <c r="Q7" s="53" t="s">
        <v>21</v>
      </c>
    </row>
    <row r="8" spans="1:17" ht="107.25" customHeight="1" x14ac:dyDescent="0.25">
      <c r="A8" s="52">
        <v>4</v>
      </c>
      <c r="B8" s="42" t="s">
        <v>20</v>
      </c>
      <c r="C8" s="43" t="s">
        <v>32</v>
      </c>
      <c r="D8" s="42" t="s">
        <v>22</v>
      </c>
      <c r="E8" s="42" t="s">
        <v>27</v>
      </c>
      <c r="F8" s="42" t="s">
        <v>23</v>
      </c>
      <c r="G8" s="42" t="s">
        <v>23</v>
      </c>
      <c r="H8" s="42" t="s">
        <v>23</v>
      </c>
      <c r="I8" s="42" t="s">
        <v>23</v>
      </c>
      <c r="J8" s="44">
        <v>152494.03</v>
      </c>
      <c r="K8" s="44">
        <f>SUM(L8:O8)</f>
        <v>152494.03</v>
      </c>
      <c r="L8" s="44">
        <v>0</v>
      </c>
      <c r="M8" s="44">
        <v>0</v>
      </c>
      <c r="N8" s="44">
        <v>152494.03</v>
      </c>
      <c r="O8" s="44">
        <v>0</v>
      </c>
      <c r="P8" s="44" t="s">
        <v>36</v>
      </c>
      <c r="Q8" s="53" t="s">
        <v>21</v>
      </c>
    </row>
    <row r="9" spans="1:17" s="25" customFormat="1" ht="47.25" customHeight="1" x14ac:dyDescent="0.25">
      <c r="A9" s="36" t="s">
        <v>34</v>
      </c>
      <c r="B9" s="37"/>
      <c r="C9" s="37"/>
      <c r="D9" s="37"/>
      <c r="E9" s="11"/>
      <c r="F9" s="11"/>
      <c r="G9" s="11"/>
      <c r="H9" s="11"/>
      <c r="I9" s="11"/>
      <c r="J9" s="12">
        <f>J8+J7+J6+J5</f>
        <v>11731149.67</v>
      </c>
      <c r="K9" s="12">
        <f t="shared" ref="K9:O9" si="0">K8+K7+K6+K5</f>
        <v>11731149.67</v>
      </c>
      <c r="L9" s="12">
        <f t="shared" si="0"/>
        <v>0</v>
      </c>
      <c r="M9" s="12">
        <f t="shared" si="0"/>
        <v>0</v>
      </c>
      <c r="N9" s="12">
        <f t="shared" si="0"/>
        <v>11731149.67</v>
      </c>
      <c r="O9" s="12">
        <f t="shared" si="0"/>
        <v>0</v>
      </c>
      <c r="P9" s="26"/>
      <c r="Q9" s="27"/>
    </row>
    <row r="10" spans="1:17" s="25" customFormat="1" ht="47.25" customHeight="1" x14ac:dyDescent="0.25">
      <c r="A10" s="28" t="s">
        <v>25</v>
      </c>
      <c r="B10" s="29"/>
      <c r="C10" s="29"/>
      <c r="D10" s="6"/>
      <c r="E10" s="6"/>
      <c r="F10" s="6"/>
      <c r="G10" s="6"/>
      <c r="H10" s="6"/>
      <c r="I10" s="6"/>
      <c r="J10" s="9">
        <v>0</v>
      </c>
      <c r="K10" s="9">
        <v>0</v>
      </c>
      <c r="L10" s="9">
        <v>0</v>
      </c>
      <c r="M10" s="9">
        <v>0</v>
      </c>
      <c r="N10" s="9">
        <v>0</v>
      </c>
      <c r="O10" s="9">
        <v>0</v>
      </c>
      <c r="P10" s="13"/>
      <c r="Q10" s="15"/>
    </row>
    <row r="11" spans="1:17" s="25" customFormat="1" ht="47.25" customHeight="1" x14ac:dyDescent="0.25">
      <c r="A11" s="30" t="s">
        <v>26</v>
      </c>
      <c r="B11" s="31"/>
      <c r="C11" s="31"/>
      <c r="D11" s="7"/>
      <c r="E11" s="7"/>
      <c r="F11" s="7"/>
      <c r="G11" s="7"/>
      <c r="H11" s="7"/>
      <c r="I11" s="7"/>
      <c r="J11" s="10">
        <v>0</v>
      </c>
      <c r="K11" s="10">
        <v>0</v>
      </c>
      <c r="L11" s="10">
        <v>0</v>
      </c>
      <c r="M11" s="10">
        <v>0</v>
      </c>
      <c r="N11" s="10">
        <v>0</v>
      </c>
      <c r="O11" s="10">
        <v>0</v>
      </c>
      <c r="P11" s="14"/>
      <c r="Q11" s="16"/>
    </row>
    <row r="12" spans="1:17" s="25" customFormat="1" ht="47.25" customHeight="1" thickBot="1" x14ac:dyDescent="0.3">
      <c r="A12" s="32" t="s">
        <v>35</v>
      </c>
      <c r="B12" s="33"/>
      <c r="C12" s="33"/>
      <c r="D12" s="8"/>
      <c r="E12" s="8"/>
      <c r="F12" s="8"/>
      <c r="G12" s="8"/>
      <c r="H12" s="8"/>
      <c r="I12" s="8"/>
      <c r="J12" s="17">
        <f>J5+J6+J7+J8</f>
        <v>11731149.67</v>
      </c>
      <c r="K12" s="17">
        <f>K5+K6+K7+K8</f>
        <v>11731149.67</v>
      </c>
      <c r="L12" s="17">
        <v>0</v>
      </c>
      <c r="M12" s="17">
        <v>0</v>
      </c>
      <c r="N12" s="17">
        <f>N5+N6+N7+N8</f>
        <v>11731149.67</v>
      </c>
      <c r="O12" s="17">
        <v>0</v>
      </c>
      <c r="P12" s="18"/>
      <c r="Q12" s="19"/>
    </row>
    <row r="13" spans="1:17" ht="63" customHeight="1" x14ac:dyDescent="0.25">
      <c r="A13" s="20"/>
      <c r="B13" s="21"/>
      <c r="C13" s="21"/>
      <c r="D13" s="21"/>
      <c r="E13" s="21"/>
      <c r="F13" s="21"/>
      <c r="G13" s="21"/>
      <c r="H13" s="21"/>
      <c r="I13" s="21"/>
      <c r="J13" s="22"/>
      <c r="K13" s="22"/>
      <c r="L13" s="23"/>
      <c r="M13" s="23"/>
      <c r="N13" s="23"/>
      <c r="O13" s="23"/>
      <c r="P13" s="23"/>
      <c r="Q13" s="23"/>
    </row>
    <row r="14" spans="1:17" ht="51.75" customHeight="1" x14ac:dyDescent="0.25"/>
    <row r="15" spans="1:17" ht="57" customHeight="1" x14ac:dyDescent="0.25"/>
    <row r="16" spans="1:17" ht="61.5" customHeight="1" x14ac:dyDescent="0.25"/>
    <row r="17" ht="43.15" customHeight="1" x14ac:dyDescent="0.25"/>
    <row r="18" ht="161.44999999999999" customHeight="1" x14ac:dyDescent="0.25"/>
    <row r="19" ht="43.15" customHeight="1" x14ac:dyDescent="0.25"/>
    <row r="20" ht="138.6" customHeight="1" x14ac:dyDescent="0.25"/>
    <row r="21" ht="43.15" customHeight="1" x14ac:dyDescent="0.25"/>
    <row r="22" ht="132" customHeight="1" x14ac:dyDescent="0.25"/>
    <row r="23" ht="43.15" customHeight="1" x14ac:dyDescent="0.25"/>
    <row r="24" ht="183.6" customHeight="1" x14ac:dyDescent="0.25"/>
    <row r="25" ht="189.6" customHeight="1" x14ac:dyDescent="0.25"/>
    <row r="26" ht="43.15" customHeight="1" x14ac:dyDescent="0.25"/>
    <row r="27" ht="101.45" customHeight="1" x14ac:dyDescent="0.25"/>
    <row r="28" ht="43.15" customHeight="1" x14ac:dyDescent="0.25"/>
    <row r="29" ht="150.6" customHeight="1" x14ac:dyDescent="0.25"/>
    <row r="30" ht="43.15" customHeight="1" x14ac:dyDescent="0.25"/>
    <row r="31" ht="156.6" customHeight="1" x14ac:dyDescent="0.25"/>
    <row r="32" ht="155.44999999999999" customHeight="1" x14ac:dyDescent="0.25"/>
    <row r="33" ht="151.9" customHeight="1" x14ac:dyDescent="0.25"/>
    <row r="34" ht="156" customHeight="1" x14ac:dyDescent="0.25"/>
    <row r="35" ht="90" customHeight="1" x14ac:dyDescent="0.25"/>
    <row r="36" ht="90" customHeight="1" x14ac:dyDescent="0.25"/>
    <row r="37" ht="90" customHeight="1" x14ac:dyDescent="0.25"/>
    <row r="38" ht="90" customHeight="1" x14ac:dyDescent="0.25"/>
    <row r="39" ht="90" customHeight="1" x14ac:dyDescent="0.25"/>
    <row r="40" ht="90" customHeight="1" x14ac:dyDescent="0.25"/>
    <row r="41" ht="90" customHeight="1" x14ac:dyDescent="0.25"/>
    <row r="42" ht="90" customHeight="1" x14ac:dyDescent="0.25"/>
    <row r="43" ht="90" customHeight="1" x14ac:dyDescent="0.25"/>
    <row r="44" ht="90" customHeight="1" x14ac:dyDescent="0.25"/>
    <row r="45" ht="90" customHeight="1" x14ac:dyDescent="0.25"/>
    <row r="46" ht="90" customHeight="1" x14ac:dyDescent="0.25"/>
    <row r="47" ht="90" customHeight="1" x14ac:dyDescent="0.25"/>
    <row r="48" ht="43.15" customHeight="1" x14ac:dyDescent="0.25"/>
    <row r="49" ht="195" customHeight="1" x14ac:dyDescent="0.25"/>
    <row r="50" ht="243.6" customHeight="1" x14ac:dyDescent="0.25"/>
    <row r="51" ht="43.15" customHeight="1" x14ac:dyDescent="0.25"/>
    <row r="52" ht="60" customHeight="1" x14ac:dyDescent="0.25"/>
    <row r="53" ht="60" customHeight="1" x14ac:dyDescent="0.25"/>
    <row r="54" ht="60" customHeight="1" x14ac:dyDescent="0.25"/>
    <row r="55" ht="60" customHeight="1" x14ac:dyDescent="0.25"/>
    <row r="56" ht="60" customHeight="1" x14ac:dyDescent="0.25"/>
    <row r="57" ht="60" customHeight="1" x14ac:dyDescent="0.25"/>
    <row r="58" ht="60" customHeight="1" x14ac:dyDescent="0.25"/>
    <row r="59" ht="156" customHeight="1" x14ac:dyDescent="0.25"/>
    <row r="60" ht="60" customHeight="1" x14ac:dyDescent="0.25"/>
    <row r="61" ht="43.15" customHeight="1" x14ac:dyDescent="0.25"/>
    <row r="62" ht="100.15" customHeight="1" x14ac:dyDescent="0.25"/>
    <row r="63" ht="100.15" customHeight="1" x14ac:dyDescent="0.25"/>
    <row r="64" ht="100.15" customHeight="1" x14ac:dyDescent="0.25"/>
    <row r="65" ht="100.15" customHeight="1" x14ac:dyDescent="0.25"/>
    <row r="66" ht="43.15" customHeight="1" x14ac:dyDescent="0.25"/>
    <row r="67" ht="87.6" customHeight="1" x14ac:dyDescent="0.25"/>
    <row r="68" ht="87.6" customHeight="1" x14ac:dyDescent="0.25"/>
    <row r="69" ht="87.6" customHeight="1" x14ac:dyDescent="0.25"/>
    <row r="70" ht="43.15" customHeight="1" x14ac:dyDescent="0.25"/>
    <row r="71" ht="217.15" customHeight="1" x14ac:dyDescent="0.25"/>
    <row r="72" ht="325.14999999999998" customHeight="1" x14ac:dyDescent="0.25"/>
    <row r="73" ht="43.15" customHeight="1" x14ac:dyDescent="0.25"/>
    <row r="74" ht="118.15" customHeight="1" x14ac:dyDescent="0.25"/>
    <row r="75" ht="43.15" customHeight="1" x14ac:dyDescent="0.25"/>
    <row r="76" ht="80.45" customHeight="1" x14ac:dyDescent="0.25"/>
    <row r="77" ht="43.15" customHeight="1" x14ac:dyDescent="0.25"/>
    <row r="78" ht="60" customHeight="1" x14ac:dyDescent="0.25"/>
    <row r="79" ht="43.15" customHeight="1" x14ac:dyDescent="0.25"/>
    <row r="80" ht="112.15" customHeight="1" x14ac:dyDescent="0.25"/>
    <row r="81" spans="18:18" ht="43.15" customHeight="1" x14ac:dyDescent="0.25"/>
    <row r="82" spans="18:18" x14ac:dyDescent="0.25">
      <c r="R82" s="4"/>
    </row>
    <row r="85" spans="18:18" ht="30" customHeight="1" x14ac:dyDescent="0.25"/>
  </sheetData>
  <mergeCells count="16">
    <mergeCell ref="N1:Q1"/>
    <mergeCell ref="A9:D9"/>
    <mergeCell ref="H3:H4"/>
    <mergeCell ref="I3:I4"/>
    <mergeCell ref="A2:Q2"/>
    <mergeCell ref="J3:J4"/>
    <mergeCell ref="K3:O3"/>
    <mergeCell ref="P3:P4"/>
    <mergeCell ref="Q3:Q4"/>
    <mergeCell ref="A3:A4"/>
    <mergeCell ref="B3:B4"/>
    <mergeCell ref="C3:C4"/>
    <mergeCell ref="D3:D4"/>
    <mergeCell ref="E3:E4"/>
    <mergeCell ref="F3:F4"/>
    <mergeCell ref="G3:G4"/>
  </mergeCells>
  <phoneticPr fontId="20" type="noConversion"/>
  <pageMargins left="0.25" right="0.25"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ИЮЛЬ_СЗ</vt:lpstr>
      <vt:lpstr>Лист2</vt:lpstr>
      <vt:lpstr>ИЮЛЬ_СЗ!Область_печати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2023-12-28T07:12:08Z</cp:lastPrinted>
  <dcterms:created xsi:type="dcterms:W3CDTF">2021-07-02T07:35:59Z</dcterms:created>
  <dcterms:modified xsi:type="dcterms:W3CDTF">2026-07-02T11:58:13Z</dcterms:modified>
</cp:coreProperties>
</file>