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/>
  <mc:AlternateContent xmlns:mc="http://schemas.openxmlformats.org/markup-compatibility/2006">
    <mc:Choice Requires="x15">
      <x15ac:absPath xmlns:x15ac="http://schemas.microsoft.com/office/spreadsheetml/2010/11/ac" url="Y:\2026 год\ОТДЕЛ РЕГУЛИРОВАНИЯ КОНТРАКТНОЙ СИСТЕМЫ\МОНИТОРИНГИ\Графики СЗ_2026 год\на сайт\"/>
    </mc:Choice>
  </mc:AlternateContent>
  <xr:revisionPtr revIDLastSave="0" documentId="13_ncr:1_{E6E422D5-964A-47DF-8742-979C4CD58770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2026_СЗ" sheetId="6" r:id="rId1"/>
    <sheet name="Лист2" sheetId="4" state="hidden" r:id="rId2"/>
  </sheets>
  <definedNames>
    <definedName name="_xlnm._FilterDatabase" localSheetId="0" hidden="1">'2026_СЗ'!$A$4:$R$81</definedName>
    <definedName name="_xlnm.Print_Area" localSheetId="0">'2026_СЗ'!$A$1:$Q$11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K81" i="6" l="1"/>
  <c r="L81" i="6"/>
  <c r="M81" i="6"/>
  <c r="N81" i="6"/>
  <c r="O81" i="6"/>
  <c r="J81" i="6"/>
  <c r="K80" i="6"/>
  <c r="L80" i="6"/>
  <c r="M80" i="6"/>
  <c r="N80" i="6"/>
  <c r="O80" i="6"/>
  <c r="J80" i="6"/>
  <c r="K79" i="6"/>
  <c r="L79" i="6"/>
  <c r="M79" i="6"/>
  <c r="N79" i="6"/>
  <c r="O79" i="6"/>
  <c r="J79" i="6"/>
  <c r="K78" i="6"/>
  <c r="L78" i="6"/>
  <c r="M78" i="6"/>
  <c r="N78" i="6"/>
  <c r="O78" i="6"/>
  <c r="J78" i="6"/>
  <c r="O76" i="6"/>
  <c r="N76" i="6"/>
  <c r="M76" i="6"/>
  <c r="L76" i="6"/>
  <c r="J76" i="6"/>
  <c r="O73" i="6"/>
  <c r="N73" i="6"/>
  <c r="M73" i="6"/>
  <c r="L73" i="6"/>
  <c r="J73" i="6"/>
  <c r="K72" i="6"/>
  <c r="K76" i="6" s="1"/>
  <c r="K73" i="6" s="1"/>
  <c r="O70" i="6"/>
  <c r="N70" i="6"/>
  <c r="M70" i="6"/>
  <c r="L70" i="6"/>
  <c r="J70" i="6"/>
  <c r="O67" i="6"/>
  <c r="N67" i="6"/>
  <c r="M67" i="6"/>
  <c r="L67" i="6"/>
  <c r="J67" i="6"/>
  <c r="K66" i="6"/>
  <c r="K70" i="6" s="1"/>
  <c r="K67" i="6" s="1"/>
  <c r="O46" i="6"/>
  <c r="N46" i="6"/>
  <c r="M46" i="6"/>
  <c r="L46" i="6"/>
  <c r="J46" i="6"/>
  <c r="O43" i="6"/>
  <c r="N43" i="6"/>
  <c r="M43" i="6"/>
  <c r="L43" i="6"/>
  <c r="J43" i="6"/>
  <c r="K42" i="6"/>
  <c r="K46" i="6" s="1"/>
  <c r="K43" i="6" s="1"/>
  <c r="O40" i="6"/>
  <c r="N40" i="6"/>
  <c r="M40" i="6"/>
  <c r="L40" i="6"/>
  <c r="J40" i="6"/>
  <c r="O37" i="6"/>
  <c r="N37" i="6"/>
  <c r="M37" i="6"/>
  <c r="L37" i="6"/>
  <c r="J37" i="6"/>
  <c r="K36" i="6"/>
  <c r="K40" i="6" s="1"/>
  <c r="K37" i="6" s="1"/>
  <c r="L27" i="6"/>
  <c r="M27" i="6"/>
  <c r="N27" i="6"/>
  <c r="O27" i="6"/>
  <c r="L25" i="6"/>
  <c r="M25" i="6"/>
  <c r="N25" i="6"/>
  <c r="O25" i="6"/>
  <c r="K24" i="6"/>
  <c r="J24" i="6" s="1"/>
  <c r="J27" i="6" s="1"/>
  <c r="J25" i="6" l="1"/>
  <c r="K27" i="6"/>
  <c r="K25" i="6" s="1"/>
  <c r="O64" i="6" l="1"/>
  <c r="N64" i="6"/>
  <c r="M64" i="6"/>
  <c r="L64" i="6"/>
  <c r="J64" i="6"/>
  <c r="J61" i="6"/>
  <c r="K60" i="6"/>
  <c r="K64" i="6" s="1"/>
  <c r="K61" i="6" s="1"/>
  <c r="O58" i="6"/>
  <c r="N58" i="6"/>
  <c r="M58" i="6"/>
  <c r="L58" i="6"/>
  <c r="J58" i="6"/>
  <c r="J55" i="6"/>
  <c r="K54" i="6"/>
  <c r="K58" i="6" s="1"/>
  <c r="K55" i="6" s="1"/>
  <c r="O52" i="6"/>
  <c r="N52" i="6"/>
  <c r="M52" i="6"/>
  <c r="L52" i="6"/>
  <c r="J52" i="6"/>
  <c r="J49" i="6"/>
  <c r="K48" i="6"/>
  <c r="K52" i="6" s="1"/>
  <c r="K49" i="6" s="1"/>
  <c r="O34" i="6"/>
  <c r="N34" i="6"/>
  <c r="M34" i="6"/>
  <c r="L34" i="6"/>
  <c r="J34" i="6"/>
  <c r="J31" i="6"/>
  <c r="K30" i="6"/>
  <c r="K34" i="6" s="1"/>
  <c r="K31" i="6" s="1"/>
  <c r="O22" i="6"/>
  <c r="N22" i="6"/>
  <c r="M22" i="6"/>
  <c r="L22" i="6"/>
  <c r="J22" i="6"/>
  <c r="J19" i="6"/>
  <c r="K18" i="6"/>
  <c r="K22" i="6" s="1"/>
  <c r="K19" i="6" s="1"/>
  <c r="O16" i="6"/>
  <c r="N16" i="6"/>
  <c r="M16" i="6"/>
  <c r="L16" i="6"/>
  <c r="J16" i="6"/>
  <c r="J13" i="6"/>
  <c r="K12" i="6"/>
  <c r="K16" i="6" s="1"/>
  <c r="K13" i="6" s="1"/>
  <c r="O10" i="6"/>
  <c r="N10" i="6"/>
  <c r="M10" i="6"/>
  <c r="L10" i="6"/>
  <c r="J10" i="6"/>
  <c r="N61" i="6"/>
  <c r="O61" i="6"/>
  <c r="O19" i="6"/>
  <c r="O7" i="6"/>
  <c r="J7" i="6"/>
  <c r="K6" i="6"/>
  <c r="K10" i="6" s="1"/>
  <c r="K7" i="6" s="1"/>
  <c r="M61" i="6"/>
  <c r="L61" i="6"/>
  <c r="O31" i="6"/>
  <c r="O49" i="6"/>
  <c r="O55" i="6"/>
  <c r="N13" i="6"/>
  <c r="N49" i="6"/>
  <c r="N19" i="6"/>
  <c r="N7" i="6"/>
  <c r="O13" i="6"/>
  <c r="N31" i="6"/>
  <c r="M31" i="6"/>
  <c r="L19" i="6"/>
  <c r="M49" i="6"/>
  <c r="N55" i="6"/>
  <c r="L31" i="6"/>
  <c r="M19" i="6"/>
  <c r="M7" i="6"/>
  <c r="M13" i="6"/>
  <c r="L13" i="6"/>
  <c r="L49" i="6"/>
  <c r="L7" i="6"/>
  <c r="M55" i="6"/>
  <c r="L55" i="6"/>
</calcChain>
</file>

<file path=xl/sharedStrings.xml><?xml version="1.0" encoding="utf-8"?>
<sst xmlns="http://schemas.openxmlformats.org/spreadsheetml/2006/main" count="218" uniqueCount="63">
  <si>
    <t>№ п/п</t>
  </si>
  <si>
    <t>Наименование национального проекта</t>
  </si>
  <si>
    <t>Товар (работа, услуга) по Общероссийскому классификатору продукции по видам экономической деятельности ОК 034-2014 (КПЕС 2008) (ОКПД2)</t>
  </si>
  <si>
    <t>НМЦК, руб.</t>
  </si>
  <si>
    <t>Наименование 
федерального проекта</t>
  </si>
  <si>
    <t>Наименование 
государственной программы 
Липецкой области</t>
  </si>
  <si>
    <t>Предполагаемая дата размещения (месяц)</t>
  </si>
  <si>
    <t>новая закупка</t>
  </si>
  <si>
    <t>скорректированная закупка</t>
  </si>
  <si>
    <t>Всего, руб.</t>
  </si>
  <si>
    <t>федеральный бюджет, руб.</t>
  </si>
  <si>
    <t>внебюджетные средства, руб.</t>
  </si>
  <si>
    <t>Источник финансирования</t>
  </si>
  <si>
    <t>Наименование 
объекта закупки</t>
  </si>
  <si>
    <t>Наименование способа определения поставщика (подрядчика, исполнителя)</t>
  </si>
  <si>
    <t>Наименование координатора</t>
  </si>
  <si>
    <t xml:space="preserve">Наименование заказчиков </t>
  </si>
  <si>
    <t>Перечень заказчиков</t>
  </si>
  <si>
    <t>областной
бюджет, руб.</t>
  </si>
  <si>
    <t>местный
бюджет, руб.</t>
  </si>
  <si>
    <t>июнь</t>
  </si>
  <si>
    <t>январь</t>
  </si>
  <si>
    <t>-</t>
  </si>
  <si>
    <t>Итого 0 закупок, в т.ч.</t>
  </si>
  <si>
    <t>0 закупок в рамках нац.проектов</t>
  </si>
  <si>
    <t>0 закупок в рамках гос.программы</t>
  </si>
  <si>
    <t>0 закупок, относящихся к категории "Прочие"</t>
  </si>
  <si>
    <t>февраль</t>
  </si>
  <si>
    <t>март</t>
  </si>
  <si>
    <t>апрель</t>
  </si>
  <si>
    <t>май</t>
  </si>
  <si>
    <t>июль</t>
  </si>
  <si>
    <t>ноябрь</t>
  </si>
  <si>
    <t>август</t>
  </si>
  <si>
    <t>сентябрь</t>
  </si>
  <si>
    <t>октябрь</t>
  </si>
  <si>
    <t>декабрь</t>
  </si>
  <si>
    <t>ВСЕГО 8 закупок, в т.ч.</t>
  </si>
  <si>
    <t>8 закупок в рамках гос.программы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</si>
  <si>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</si>
  <si>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</si>
  <si>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</si>
  <si>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</si>
  <si>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</si>
  <si>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</si>
  <si>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</si>
  <si>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</si>
  <si>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</si>
  <si>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</si>
  <si>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</si>
  <si>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</si>
  <si>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ВСЕГО 2026 год</t>
  </si>
  <si>
    <r>
      <t xml:space="preserve">График определения поставщика (подрядчика, исполнителя) посредством совместных закупок товаров (работ, услуг) на 2026 год, 
осуществляемого МКУ "Центр финансовых компетенций" Чаплыгинского муниципального округа Липецкой области  
по состоянию на 01.01.2026 года
</t>
    </r>
    <r>
      <rPr>
        <b/>
        <i/>
        <sz val="24"/>
        <color indexed="10"/>
        <rFont val="Times New Roman"/>
        <family val="1"/>
        <charset val="204"/>
      </rPr>
      <t xml:space="preserve">(версия 0)          </t>
    </r>
    <r>
      <rPr>
        <b/>
        <sz val="24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</si>
  <si>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Согласовано:
Директор МКУ "Центр финансовых компетенций" Чаплыгинского муниципального округа Липецкой области                                                                                                                                      Н.Н. Жихорева                                 </t>
  </si>
  <si>
    <t>МКУ «ЦФК» Чаплыгинского района </t>
  </si>
  <si>
    <t xml:space="preserve">МБОУ СШ №2 г. Чаплыгина
МБОУ СШ с. Троекурово
МБОУ СШ №1 с. Кривополянье
МБОУ ОШ с. Пиково
МБОУ СШ п. Рощинский
МБОУ СШ № 4 г. Чаплыгина Чаплыгинского муниципального района Липецкой области имени П.П.Семенова-Тян-Шанского
МБОУ СШ №1 имени Героя Советского Союза Кузнецова Николая Алексеевича 
МБОУ СШ с. Колыбельское
МБОУ ОШ с. Нарышкино
МБОУ ОШ п. Тупки
</t>
  </si>
  <si>
    <t xml:space="preserve">1. МБОУ СШ №2 г. Чаплыгина
2. МБОУ СШ с. Троекурово
3. МБОУ СШ №1 с. Кривополянье
4. МБОУ ОШ с. Пиково
5. МБОУ СШ п. Рощинский
6. МБОУ СШ № 4 г. Чаплыгина Чаплыгинского муниципального района Липецкой области имени П.П.Семенова-Тян-Шанского
7. МБОУ СШ №1 имени Героя Советского Союза Кузнецова Николая Алексеевича 
8. МБОУ СШ с. Колыбельское
9. МБОУ ОШ с. Нарышкино
10. МБОУ ОШ п. Тупки
</t>
  </si>
  <si>
    <t>Оказание услуг по обеспечению горячим питанием обучающихся</t>
  </si>
  <si>
    <t>Государственная программа 
"Развитие образования Липецкой области"</t>
  </si>
  <si>
    <t>56.29.20.120</t>
  </si>
  <si>
    <t xml:space="preserve">эл.конкурс </t>
  </si>
  <si>
    <t>Итого 1 закупка, в т.ч.</t>
  </si>
  <si>
    <t>1 закупка в рамках гос.программы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</si>
</sst>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25" x14ac:knownFonts="1">
    <font>
      <sz val="11"/>
      <color theme="1"/>
      <name val="Calibri"/>
      <family val="2"/>
      <charset val="204"/>
      <scheme val="minor"/>
    </font>
    <font>
      <b/>
      <sz val="24"/>
      <color indexed="8"/>
      <name val="Times New Roman"/>
      <family val="1"/>
      <charset val="204"/>
    </font>
    <font>
      <b/>
      <sz val="24"/>
      <name val="Times New Roman"/>
      <family val="1"/>
      <charset val="204"/>
    </font>
    <font>
      <b/>
      <i/>
      <sz val="24"/>
      <name val="Times New Roman"/>
      <family val="1"/>
      <charset val="204"/>
    </font>
    <font>
      <sz val="11"/>
      <color indexed="8"/>
      <name val="Calibri"/>
      <family val="2"/>
      <charset val="204"/>
    </font>
    <font>
      <i/>
      <sz val="24"/>
      <name val="Times New Roman"/>
      <family val="1"/>
      <charset val="204"/>
    </font>
    <font>
      <sz val="18"/>
      <name val="Times New Roman"/>
      <family val="1"/>
      <charset val="204"/>
    </font>
    <font>
      <b/>
      <i/>
      <sz val="24"/>
      <color indexed="10"/>
      <name val="Times New Roman"/>
      <family val="1"/>
      <charset val="204"/>
    </font>
    <font>
      <b/>
      <sz val="36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24"/>
      <color rgb="FFC00000"/>
      <name val="Times New Roman"/>
      <family val="1"/>
      <charset val="204"/>
    </font>
    <font>
      <b/>
      <i/>
      <sz val="24"/>
      <color theme="9" tint="-0.499984740745262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i/>
      <sz val="24"/>
      <color rgb="FFC00000"/>
      <name val="Times New Roman"/>
      <family val="1"/>
      <charset val="204"/>
    </font>
    <font>
      <i/>
      <sz val="24"/>
      <color theme="9" tint="-0.499984740745262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4"/>
      <color theme="9" tint="-0.49998474074526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7">
    <xf numFmtId="0" fontId="0" fillId="0" borderId="0"/>
    <xf numFmtId="2" fontId="9" fillId="0" borderId="21">
      <alignment horizontal="center" vertical="center" shrinkToFit="1"/>
    </xf>
    <xf numFmtId="49" fontId="9" fillId="0" borderId="21">
      <alignment horizontal="center" vertical="center" wrapText="1"/>
    </xf>
    <xf numFmtId="0" fontId="9" fillId="0" borderId="21">
      <alignment horizontal="center" vertical="center" wrapText="1"/>
    </xf>
    <xf numFmtId="2" fontId="9" fillId="0" borderId="21">
      <alignment horizontal="center" vertical="center" wrapText="1"/>
    </xf>
    <xf numFmtId="0" fontId="10" fillId="0" borderId="0"/>
    <xf numFmtId="164" fontId="4" fillId="0" borderId="0" applyFont="0" applyFill="0" applyBorder="0" applyAlignment="0" applyProtection="0"/>
  </cellStyleXfs>
  <cellXfs count="68">
    <xf numFmtId="0" fontId="0" fillId="0" borderId="0" xfId="0"/>
    <xf numFmtId="0" fontId="11" fillId="0" borderId="0" xfId="0" applyFont="1" applyAlignment="1">
      <alignment horizontal="center" vertical="center" wrapText="1"/>
    </xf>
    <xf numFmtId="4" fontId="11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4" fontId="14" fillId="2" borderId="1" xfId="0" applyNumberFormat="1" applyFont="1" applyFill="1" applyBorder="1" applyAlignment="1">
      <alignment horizontal="center" vertical="center"/>
    </xf>
    <xf numFmtId="4" fontId="15" fillId="3" borderId="1" xfId="0" applyNumberFormat="1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 wrapText="1"/>
    </xf>
    <xf numFmtId="4" fontId="2" fillId="4" borderId="1" xfId="0" applyNumberFormat="1" applyFont="1" applyFill="1" applyBorder="1" applyAlignment="1">
      <alignment horizontal="center" vertical="center" wrapText="1"/>
    </xf>
    <xf numFmtId="4" fontId="11" fillId="2" borderId="1" xfId="0" applyNumberFormat="1" applyFont="1" applyFill="1" applyBorder="1" applyAlignment="1">
      <alignment horizontal="center" vertical="center"/>
    </xf>
    <xf numFmtId="4" fontId="11" fillId="3" borderId="1" xfId="0" applyNumberFormat="1" applyFont="1" applyFill="1" applyBorder="1" applyAlignment="1">
      <alignment horizontal="center" vertical="center"/>
    </xf>
    <xf numFmtId="4" fontId="11" fillId="2" borderId="2" xfId="0" applyNumberFormat="1" applyFont="1" applyFill="1" applyBorder="1" applyAlignment="1">
      <alignment horizontal="center" vertical="center"/>
    </xf>
    <xf numFmtId="4" fontId="11" fillId="3" borderId="2" xfId="0" applyNumberFormat="1" applyFont="1" applyFill="1" applyBorder="1" applyAlignment="1">
      <alignment horizontal="center" vertical="center"/>
    </xf>
    <xf numFmtId="4" fontId="11" fillId="0" borderId="3" xfId="0" applyNumberFormat="1" applyFont="1" applyBorder="1" applyAlignment="1">
      <alignment horizontal="center" vertical="center"/>
    </xf>
    <xf numFmtId="4" fontId="11" fillId="0" borderId="4" xfId="0" applyNumberFormat="1" applyFont="1" applyBorder="1" applyAlignment="1">
      <alignment horizontal="center" vertical="center"/>
    </xf>
    <xf numFmtId="0" fontId="11" fillId="0" borderId="0" xfId="0" applyFont="1"/>
    <xf numFmtId="0" fontId="17" fillId="0" borderId="6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4" fontId="17" fillId="0" borderId="7" xfId="0" applyNumberFormat="1" applyFont="1" applyBorder="1" applyAlignment="1">
      <alignment horizontal="center" vertical="center" wrapText="1"/>
    </xf>
    <xf numFmtId="49" fontId="11" fillId="4" borderId="1" xfId="0" applyNumberFormat="1" applyFont="1" applyFill="1" applyBorder="1" applyAlignment="1">
      <alignment horizontal="center" vertical="center"/>
    </xf>
    <xf numFmtId="49" fontId="11" fillId="4" borderId="2" xfId="0" applyNumberFormat="1" applyFont="1" applyFill="1" applyBorder="1" applyAlignment="1">
      <alignment horizontal="center" vertical="center"/>
    </xf>
    <xf numFmtId="0" fontId="14" fillId="2" borderId="5" xfId="0" applyFont="1" applyFill="1" applyBorder="1" applyAlignment="1">
      <alignment horizontal="left" vertical="center"/>
    </xf>
    <xf numFmtId="0" fontId="18" fillId="2" borderId="1" xfId="0" applyFont="1" applyFill="1" applyBorder="1" applyAlignment="1">
      <alignment horizontal="center" vertical="center"/>
    </xf>
    <xf numFmtId="0" fontId="15" fillId="3" borderId="5" xfId="0" applyFont="1" applyFill="1" applyBorder="1" applyAlignment="1">
      <alignment horizontal="left" vertical="center"/>
    </xf>
    <xf numFmtId="0" fontId="19" fillId="3" borderId="1" xfId="0" applyFont="1" applyFill="1" applyBorder="1" applyAlignment="1">
      <alignment horizontal="center" vertical="center"/>
    </xf>
    <xf numFmtId="4" fontId="20" fillId="5" borderId="3" xfId="0" applyNumberFormat="1" applyFont="1" applyFill="1" applyBorder="1" applyAlignment="1">
      <alignment horizontal="center" vertical="center" wrapText="1"/>
    </xf>
    <xf numFmtId="0" fontId="21" fillId="3" borderId="7" xfId="0" applyFont="1" applyFill="1" applyBorder="1" applyAlignment="1">
      <alignment horizontal="center" vertical="center" wrapText="1"/>
    </xf>
    <xf numFmtId="0" fontId="22" fillId="6" borderId="7" xfId="0" applyFont="1" applyFill="1" applyBorder="1" applyAlignment="1">
      <alignment horizontal="center" vertical="center" wrapText="1"/>
    </xf>
    <xf numFmtId="4" fontId="21" fillId="3" borderId="1" xfId="0" applyNumberFormat="1" applyFont="1" applyFill="1" applyBorder="1" applyAlignment="1">
      <alignment horizontal="center" vertical="center" wrapText="1"/>
    </xf>
    <xf numFmtId="4" fontId="21" fillId="3" borderId="8" xfId="0" applyNumberFormat="1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/>
    </xf>
    <xf numFmtId="0" fontId="22" fillId="6" borderId="8" xfId="0" applyFont="1" applyFill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1" fillId="6" borderId="0" xfId="0" applyFont="1" applyFill="1"/>
    <xf numFmtId="0" fontId="6" fillId="0" borderId="0" xfId="0" applyFont="1" applyAlignment="1">
      <alignment horizontal="left" vertical="center" wrapText="1"/>
    </xf>
    <xf numFmtId="0" fontId="8" fillId="6" borderId="13" xfId="0" applyFont="1" applyFill="1" applyBorder="1" applyAlignment="1">
      <alignment horizontal="center" vertical="center" wrapText="1"/>
    </xf>
    <xf numFmtId="0" fontId="8" fillId="6" borderId="14" xfId="0" applyFont="1" applyFill="1" applyBorder="1" applyAlignment="1">
      <alignment horizontal="center" vertical="center" wrapText="1"/>
    </xf>
    <xf numFmtId="0" fontId="8" fillId="6" borderId="15" xfId="0" applyFont="1" applyFill="1" applyBorder="1" applyAlignment="1">
      <alignment horizontal="center" vertical="center" wrapText="1"/>
    </xf>
    <xf numFmtId="0" fontId="16" fillId="4" borderId="5" xfId="0" applyFont="1" applyFill="1" applyBorder="1" applyAlignment="1">
      <alignment horizontal="left" vertical="center" wrapText="1"/>
    </xf>
    <xf numFmtId="0" fontId="16" fillId="4" borderId="1" xfId="0" applyFont="1" applyFill="1" applyBorder="1" applyAlignment="1">
      <alignment horizontal="left" vertical="center" wrapText="1"/>
    </xf>
    <xf numFmtId="0" fontId="8" fillId="7" borderId="13" xfId="0" applyFont="1" applyFill="1" applyBorder="1" applyAlignment="1">
      <alignment horizontal="center" vertical="center" wrapText="1"/>
    </xf>
    <xf numFmtId="0" fontId="0" fillId="7" borderId="14" xfId="0" applyFill="1" applyBorder="1" applyAlignment="1">
      <alignment horizontal="center" vertical="center" wrapText="1"/>
    </xf>
    <xf numFmtId="0" fontId="0" fillId="7" borderId="15" xfId="0" applyFill="1" applyBorder="1" applyAlignment="1">
      <alignment horizontal="center" vertical="center" wrapText="1"/>
    </xf>
    <xf numFmtId="0" fontId="16" fillId="4" borderId="18" xfId="0" applyFont="1" applyFill="1" applyBorder="1" applyAlignment="1">
      <alignment horizontal="left" vertical="center" wrapText="1"/>
    </xf>
    <xf numFmtId="0" fontId="16" fillId="4" borderId="19" xfId="0" applyFont="1" applyFill="1" applyBorder="1" applyAlignment="1">
      <alignment horizontal="left" vertical="center" wrapText="1"/>
    </xf>
    <xf numFmtId="0" fontId="16" fillId="4" borderId="20" xfId="0" applyFont="1" applyFill="1" applyBorder="1" applyAlignment="1">
      <alignment horizontal="left" vertical="center" wrapText="1"/>
    </xf>
    <xf numFmtId="0" fontId="20" fillId="5" borderId="17" xfId="0" applyFont="1" applyFill="1" applyBorder="1" applyAlignment="1">
      <alignment horizontal="center" vertical="center" wrapText="1"/>
    </xf>
    <xf numFmtId="0" fontId="20" fillId="5" borderId="9" xfId="0" applyFont="1" applyFill="1" applyBorder="1" applyAlignment="1">
      <alignment horizontal="center" vertical="center" wrapText="1"/>
    </xf>
    <xf numFmtId="0" fontId="20" fillId="5" borderId="11" xfId="0" applyFont="1" applyFill="1" applyBorder="1" applyAlignment="1">
      <alignment horizontal="center" vertical="center" wrapText="1"/>
    </xf>
    <xf numFmtId="0" fontId="20" fillId="5" borderId="3" xfId="0" applyFont="1" applyFill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4" fontId="20" fillId="5" borderId="11" xfId="0" applyNumberFormat="1" applyFont="1" applyFill="1" applyBorder="1" applyAlignment="1">
      <alignment horizontal="center" vertical="center" wrapText="1"/>
    </xf>
    <xf numFmtId="4" fontId="20" fillId="5" borderId="3" xfId="0" applyNumberFormat="1" applyFont="1" applyFill="1" applyBorder="1" applyAlignment="1">
      <alignment horizontal="center" vertical="center" wrapText="1"/>
    </xf>
    <xf numFmtId="4" fontId="20" fillId="5" borderId="12" xfId="0" applyNumberFormat="1" applyFont="1" applyFill="1" applyBorder="1" applyAlignment="1">
      <alignment horizontal="center" vertical="center" wrapText="1"/>
    </xf>
    <xf numFmtId="4" fontId="20" fillId="5" borderId="4" xfId="0" applyNumberFormat="1" applyFont="1" applyFill="1" applyBorder="1" applyAlignment="1">
      <alignment horizontal="center" vertical="center" wrapText="1"/>
    </xf>
    <xf numFmtId="0" fontId="23" fillId="3" borderId="7" xfId="0" applyFont="1" applyFill="1" applyBorder="1" applyAlignment="1">
      <alignment horizontal="left" vertical="center" wrapText="1"/>
    </xf>
    <xf numFmtId="0" fontId="24" fillId="0" borderId="0" xfId="0" applyFont="1"/>
    <xf numFmtId="0" fontId="23" fillId="6" borderId="6" xfId="0" applyFont="1" applyFill="1" applyBorder="1" applyAlignment="1">
      <alignment horizontal="center" vertical="center" wrapText="1"/>
    </xf>
    <xf numFmtId="0" fontId="23" fillId="6" borderId="7" xfId="0" applyFont="1" applyFill="1" applyBorder="1" applyAlignment="1">
      <alignment horizontal="center" vertical="center" wrapText="1"/>
    </xf>
    <xf numFmtId="0" fontId="23" fillId="6" borderId="7" xfId="0" applyFont="1" applyFill="1" applyBorder="1" applyAlignment="1">
      <alignment horizontal="left" vertical="center" wrapText="1"/>
    </xf>
  </cellXfs>
  <cellStyles count="7">
    <cellStyle name="xl191" xfId="1" xr:uid="{00000000-0005-0000-0000-000000000000}"/>
    <cellStyle name="xl198" xfId="2" xr:uid="{00000000-0005-0000-0000-000001000000}"/>
    <cellStyle name="xl199" xfId="3" xr:uid="{00000000-0005-0000-0000-000002000000}"/>
    <cellStyle name="xl200" xfId="4" xr:uid="{00000000-0005-0000-0000-000003000000}"/>
    <cellStyle name="Обычный" xfId="0" builtinId="0"/>
    <cellStyle name="Обычный 2" xfId="5" xr:uid="{00000000-0005-0000-0000-000005000000}"/>
    <cellStyle name="Финансовый 2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81"/>
  <sheetViews>
    <sheetView tabSelected="1" zoomScale="50" zoomScaleNormal="50" zoomScaleSheetLayoutView="28" workbookViewId="0">
      <pane ySplit="4" topLeftCell="A70" activePane="bottomLeft" state="frozen"/>
      <selection pane="bottomLeft" activeCell="J81" sqref="J81:O81"/>
    </sheetView>
  </sheetViews>
  <sheetFormatPr defaultRowHeight="15" x14ac:dyDescent="0.25"/>
  <cols>
    <col min="1" max="1" width="9.140625" style="19"/>
    <col min="2" max="2" width="43.42578125" style="3" customWidth="1"/>
    <col min="3" max="3" width="38.85546875" style="3" hidden="1" customWidth="1"/>
    <col min="4" max="4" width="45.140625" style="3" hidden="1" customWidth="1"/>
    <col min="5" max="5" width="45.140625" style="19" customWidth="1"/>
    <col min="6" max="7" width="33" style="19" customWidth="1"/>
    <col min="8" max="8" width="46.140625" style="1" customWidth="1"/>
    <col min="9" max="9" width="38.140625" style="19" customWidth="1"/>
    <col min="10" max="15" width="32.28515625" style="2" customWidth="1"/>
    <col min="16" max="16" width="29.5703125" style="2" hidden="1" customWidth="1"/>
    <col min="17" max="17" width="28.140625" style="17" customWidth="1"/>
    <col min="18" max="18" width="16.28515625" style="17" bestFit="1" customWidth="1"/>
    <col min="19" max="16384" width="9.140625" style="17"/>
  </cols>
  <sheetData>
    <row r="1" spans="1:17" ht="100.5" customHeight="1" x14ac:dyDescent="0.25">
      <c r="N1" s="42" t="s">
        <v>53</v>
      </c>
      <c r="O1" s="42"/>
      <c r="P1" s="42"/>
      <c r="Q1" s="42"/>
    </row>
    <row r="2" spans="1:17" ht="132.75" customHeight="1" thickBot="1" x14ac:dyDescent="0.3">
      <c r="A2" s="58" t="s">
        <v>52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</row>
    <row r="3" spans="1:17" ht="67.900000000000006" customHeight="1" x14ac:dyDescent="0.25">
      <c r="A3" s="54" t="s">
        <v>0</v>
      </c>
      <c r="B3" s="56" t="s">
        <v>15</v>
      </c>
      <c r="C3" s="56" t="s">
        <v>16</v>
      </c>
      <c r="D3" s="56" t="s">
        <v>17</v>
      </c>
      <c r="E3" s="56" t="s">
        <v>13</v>
      </c>
      <c r="F3" s="56" t="s">
        <v>1</v>
      </c>
      <c r="G3" s="56" t="s">
        <v>4</v>
      </c>
      <c r="H3" s="56" t="s">
        <v>5</v>
      </c>
      <c r="I3" s="56" t="s">
        <v>2</v>
      </c>
      <c r="J3" s="59" t="s">
        <v>3</v>
      </c>
      <c r="K3" s="59" t="s">
        <v>12</v>
      </c>
      <c r="L3" s="59"/>
      <c r="M3" s="59"/>
      <c r="N3" s="59"/>
      <c r="O3" s="59"/>
      <c r="P3" s="59" t="s">
        <v>6</v>
      </c>
      <c r="Q3" s="61" t="s">
        <v>14</v>
      </c>
    </row>
    <row r="4" spans="1:17" ht="139.15" customHeight="1" thickBot="1" x14ac:dyDescent="0.3">
      <c r="A4" s="55"/>
      <c r="B4" s="57"/>
      <c r="C4" s="57"/>
      <c r="D4" s="57"/>
      <c r="E4" s="57"/>
      <c r="F4" s="57"/>
      <c r="G4" s="57"/>
      <c r="H4" s="57"/>
      <c r="I4" s="57"/>
      <c r="J4" s="60"/>
      <c r="K4" s="27" t="s">
        <v>9</v>
      </c>
      <c r="L4" s="27" t="s">
        <v>10</v>
      </c>
      <c r="M4" s="27" t="s">
        <v>18</v>
      </c>
      <c r="N4" s="27" t="s">
        <v>19</v>
      </c>
      <c r="O4" s="27" t="s">
        <v>11</v>
      </c>
      <c r="P4" s="60"/>
      <c r="Q4" s="62"/>
    </row>
    <row r="5" spans="1:17" ht="65.25" customHeight="1" thickBot="1" x14ac:dyDescent="0.3">
      <c r="A5" s="48" t="s">
        <v>39</v>
      </c>
      <c r="B5" s="49"/>
      <c r="C5" s="49"/>
      <c r="D5" s="49"/>
      <c r="E5" s="49"/>
      <c r="F5" s="49"/>
      <c r="G5" s="49"/>
      <c r="H5" s="49" t="s">
        <v>21</v>
      </c>
      <c r="I5" s="49"/>
      <c r="J5" s="49"/>
      <c r="K5" s="49"/>
      <c r="L5" s="49"/>
      <c r="M5" s="49"/>
      <c r="N5" s="49"/>
      <c r="O5" s="49"/>
      <c r="P5" s="49"/>
      <c r="Q5" s="50"/>
    </row>
    <row r="6" spans="1:17" ht="109.5" customHeight="1" x14ac:dyDescent="0.25">
      <c r="A6" s="18">
        <v>1</v>
      </c>
      <c r="B6" s="38" t="s">
        <v>22</v>
      </c>
      <c r="C6" s="29" t="s">
        <v>22</v>
      </c>
      <c r="D6" s="29" t="s">
        <v>22</v>
      </c>
      <c r="E6" s="29" t="s">
        <v>22</v>
      </c>
      <c r="F6" s="29" t="s">
        <v>22</v>
      </c>
      <c r="G6" s="29" t="s">
        <v>22</v>
      </c>
      <c r="H6" s="29" t="s">
        <v>22</v>
      </c>
      <c r="I6" s="29" t="s">
        <v>22</v>
      </c>
      <c r="J6" s="20">
        <v>0</v>
      </c>
      <c r="K6" s="20">
        <f>SUM(L6:O6)</f>
        <v>0</v>
      </c>
      <c r="L6" s="20">
        <v>0</v>
      </c>
      <c r="M6" s="20">
        <v>0</v>
      </c>
      <c r="N6" s="20">
        <v>0</v>
      </c>
      <c r="O6" s="20">
        <v>0</v>
      </c>
      <c r="P6" s="20" t="s">
        <v>21</v>
      </c>
      <c r="Q6" s="37" t="s">
        <v>22</v>
      </c>
    </row>
    <row r="7" spans="1:17" s="19" customFormat="1" ht="47.25" customHeight="1" x14ac:dyDescent="0.25">
      <c r="A7" s="46" t="s">
        <v>23</v>
      </c>
      <c r="B7" s="47"/>
      <c r="C7" s="47"/>
      <c r="D7" s="47"/>
      <c r="E7" s="9"/>
      <c r="F7" s="9"/>
      <c r="G7" s="9"/>
      <c r="H7" s="9"/>
      <c r="I7" s="9"/>
      <c r="J7" s="10">
        <f>SUM(J6:J6)</f>
        <v>0</v>
      </c>
      <c r="K7" s="10">
        <f>SUM(K8:K10)</f>
        <v>0</v>
      </c>
      <c r="L7" s="10">
        <f>SUM(L6:L6)</f>
        <v>0</v>
      </c>
      <c r="M7" s="10">
        <f>SUM(M6:M6)</f>
        <v>0</v>
      </c>
      <c r="N7" s="10">
        <f>SUM(N6:N6)</f>
        <v>0</v>
      </c>
      <c r="O7" s="10">
        <f>SUM(O6:O6)</f>
        <v>0</v>
      </c>
      <c r="P7" s="21"/>
      <c r="Q7" s="22"/>
    </row>
    <row r="8" spans="1:17" s="19" customFormat="1" ht="47.25" customHeight="1" x14ac:dyDescent="0.25">
      <c r="A8" s="23" t="s">
        <v>24</v>
      </c>
      <c r="B8" s="24"/>
      <c r="C8" s="24"/>
      <c r="D8" s="5"/>
      <c r="E8" s="5"/>
      <c r="F8" s="5"/>
      <c r="G8" s="5"/>
      <c r="H8" s="5"/>
      <c r="I8" s="5"/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11"/>
      <c r="Q8" s="13"/>
    </row>
    <row r="9" spans="1:17" s="19" customFormat="1" ht="47.25" customHeight="1" x14ac:dyDescent="0.25">
      <c r="A9" s="25" t="s">
        <v>25</v>
      </c>
      <c r="B9" s="26"/>
      <c r="C9" s="26"/>
      <c r="D9" s="6"/>
      <c r="E9" s="6"/>
      <c r="F9" s="6"/>
      <c r="G9" s="6"/>
      <c r="H9" s="6"/>
      <c r="I9" s="6"/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12"/>
      <c r="Q9" s="14"/>
    </row>
    <row r="10" spans="1:17" s="19" customFormat="1" ht="47.25" customHeight="1" thickBot="1" x14ac:dyDescent="0.3">
      <c r="A10" s="33" t="s">
        <v>26</v>
      </c>
      <c r="B10" s="34"/>
      <c r="C10" s="34"/>
      <c r="D10" s="35"/>
      <c r="E10" s="35"/>
      <c r="F10" s="35"/>
      <c r="G10" s="35"/>
      <c r="H10" s="35"/>
      <c r="I10" s="35"/>
      <c r="J10" s="36">
        <f t="shared" ref="J10:O10" si="0">SUM(J6)</f>
        <v>0</v>
      </c>
      <c r="K10" s="36">
        <f t="shared" si="0"/>
        <v>0</v>
      </c>
      <c r="L10" s="36">
        <f t="shared" si="0"/>
        <v>0</v>
      </c>
      <c r="M10" s="36">
        <f t="shared" si="0"/>
        <v>0</v>
      </c>
      <c r="N10" s="36">
        <f t="shared" si="0"/>
        <v>0</v>
      </c>
      <c r="O10" s="36">
        <f t="shared" si="0"/>
        <v>0</v>
      </c>
      <c r="P10" s="15"/>
      <c r="Q10" s="16"/>
    </row>
    <row r="11" spans="1:17" ht="65.25" customHeight="1" thickBot="1" x14ac:dyDescent="0.3">
      <c r="A11" s="48" t="s">
        <v>40</v>
      </c>
      <c r="B11" s="49"/>
      <c r="C11" s="49"/>
      <c r="D11" s="49"/>
      <c r="E11" s="49"/>
      <c r="F11" s="49"/>
      <c r="G11" s="49"/>
      <c r="H11" s="49" t="s">
        <v>27</v>
      </c>
      <c r="I11" s="49"/>
      <c r="J11" s="49"/>
      <c r="K11" s="49"/>
      <c r="L11" s="49"/>
      <c r="M11" s="49"/>
      <c r="N11" s="49"/>
      <c r="O11" s="49"/>
      <c r="P11" s="49"/>
      <c r="Q11" s="50"/>
    </row>
    <row r="12" spans="1:17" ht="109.5" customHeight="1" x14ac:dyDescent="0.25">
      <c r="A12" s="18">
        <v>1</v>
      </c>
      <c r="B12" s="39" t="s">
        <v>22</v>
      </c>
      <c r="C12" s="29" t="s">
        <v>22</v>
      </c>
      <c r="D12" s="29" t="s">
        <v>22</v>
      </c>
      <c r="E12" s="29" t="s">
        <v>22</v>
      </c>
      <c r="F12" s="29" t="s">
        <v>22</v>
      </c>
      <c r="G12" s="29" t="s">
        <v>22</v>
      </c>
      <c r="H12" s="29" t="s">
        <v>22</v>
      </c>
      <c r="I12" s="29" t="s">
        <v>22</v>
      </c>
      <c r="J12" s="20">
        <v>0</v>
      </c>
      <c r="K12" s="20">
        <f>SUM(L12:O12)</f>
        <v>0</v>
      </c>
      <c r="L12" s="20">
        <v>0</v>
      </c>
      <c r="M12" s="20">
        <v>0</v>
      </c>
      <c r="N12" s="20">
        <v>0</v>
      </c>
      <c r="O12" s="20">
        <v>0</v>
      </c>
      <c r="P12" s="20" t="s">
        <v>27</v>
      </c>
      <c r="Q12" s="37" t="s">
        <v>22</v>
      </c>
    </row>
    <row r="13" spans="1:17" s="19" customFormat="1" ht="47.25" customHeight="1" x14ac:dyDescent="0.25">
      <c r="A13" s="46" t="s">
        <v>23</v>
      </c>
      <c r="B13" s="47"/>
      <c r="C13" s="47"/>
      <c r="D13" s="47"/>
      <c r="E13" s="9"/>
      <c r="F13" s="9"/>
      <c r="G13" s="9"/>
      <c r="H13" s="9"/>
      <c r="I13" s="9"/>
      <c r="J13" s="10">
        <f>SUM(J12:J12)</f>
        <v>0</v>
      </c>
      <c r="K13" s="10">
        <f>SUM(K14:K16)</f>
        <v>0</v>
      </c>
      <c r="L13" s="10">
        <f>SUM(L12:L12)</f>
        <v>0</v>
      </c>
      <c r="M13" s="10">
        <f>SUM(M12:M12)</f>
        <v>0</v>
      </c>
      <c r="N13" s="10">
        <f>SUM(N12:N12)</f>
        <v>0</v>
      </c>
      <c r="O13" s="10">
        <f>SUM(O12:O12)</f>
        <v>0</v>
      </c>
      <c r="P13" s="21"/>
      <c r="Q13" s="22"/>
    </row>
    <row r="14" spans="1:17" s="19" customFormat="1" ht="47.25" customHeight="1" x14ac:dyDescent="0.25">
      <c r="A14" s="23" t="s">
        <v>24</v>
      </c>
      <c r="B14" s="24"/>
      <c r="C14" s="24"/>
      <c r="D14" s="5"/>
      <c r="E14" s="5"/>
      <c r="F14" s="5"/>
      <c r="G14" s="5"/>
      <c r="H14" s="5"/>
      <c r="I14" s="5"/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11"/>
      <c r="Q14" s="13"/>
    </row>
    <row r="15" spans="1:17" s="19" customFormat="1" ht="47.25" customHeight="1" x14ac:dyDescent="0.25">
      <c r="A15" s="25" t="s">
        <v>25</v>
      </c>
      <c r="B15" s="26"/>
      <c r="C15" s="26"/>
      <c r="D15" s="6"/>
      <c r="E15" s="6"/>
      <c r="F15" s="6"/>
      <c r="G15" s="6"/>
      <c r="H15" s="6"/>
      <c r="I15" s="6"/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12"/>
      <c r="Q15" s="14"/>
    </row>
    <row r="16" spans="1:17" s="19" customFormat="1" ht="47.25" customHeight="1" thickBot="1" x14ac:dyDescent="0.3">
      <c r="A16" s="33" t="s">
        <v>26</v>
      </c>
      <c r="B16" s="34"/>
      <c r="C16" s="34"/>
      <c r="D16" s="35"/>
      <c r="E16" s="35"/>
      <c r="F16" s="35"/>
      <c r="G16" s="35"/>
      <c r="H16" s="35"/>
      <c r="I16" s="35"/>
      <c r="J16" s="36">
        <f t="shared" ref="J16:O16" si="1">SUM(J12)</f>
        <v>0</v>
      </c>
      <c r="K16" s="36">
        <f t="shared" si="1"/>
        <v>0</v>
      </c>
      <c r="L16" s="36">
        <f t="shared" si="1"/>
        <v>0</v>
      </c>
      <c r="M16" s="36">
        <f t="shared" si="1"/>
        <v>0</v>
      </c>
      <c r="N16" s="36">
        <f t="shared" si="1"/>
        <v>0</v>
      </c>
      <c r="O16" s="36">
        <f t="shared" si="1"/>
        <v>0</v>
      </c>
      <c r="P16" s="15"/>
      <c r="Q16" s="16"/>
    </row>
    <row r="17" spans="1:17" ht="65.25" customHeight="1" thickBot="1" x14ac:dyDescent="0.3">
      <c r="A17" s="48" t="s">
        <v>41</v>
      </c>
      <c r="B17" s="49"/>
      <c r="C17" s="49"/>
      <c r="D17" s="49"/>
      <c r="E17" s="49"/>
      <c r="F17" s="49"/>
      <c r="G17" s="49"/>
      <c r="H17" s="49" t="s">
        <v>28</v>
      </c>
      <c r="I17" s="49"/>
      <c r="J17" s="49"/>
      <c r="K17" s="49"/>
      <c r="L17" s="49"/>
      <c r="M17" s="49"/>
      <c r="N17" s="49"/>
      <c r="O17" s="49"/>
      <c r="P17" s="49"/>
      <c r="Q17" s="50"/>
    </row>
    <row r="18" spans="1:17" ht="109.5" customHeight="1" x14ac:dyDescent="0.25">
      <c r="A18" s="18">
        <v>1</v>
      </c>
      <c r="B18" s="39" t="s">
        <v>22</v>
      </c>
      <c r="C18" s="29" t="s">
        <v>22</v>
      </c>
      <c r="D18" s="29" t="s">
        <v>22</v>
      </c>
      <c r="E18" s="29" t="s">
        <v>22</v>
      </c>
      <c r="F18" s="29" t="s">
        <v>22</v>
      </c>
      <c r="G18" s="29" t="s">
        <v>22</v>
      </c>
      <c r="H18" s="29" t="s">
        <v>22</v>
      </c>
      <c r="I18" s="29" t="s">
        <v>22</v>
      </c>
      <c r="J18" s="20">
        <v>0</v>
      </c>
      <c r="K18" s="20">
        <f>SUM(L18:O18)</f>
        <v>0</v>
      </c>
      <c r="L18" s="20">
        <v>0</v>
      </c>
      <c r="M18" s="20">
        <v>0</v>
      </c>
      <c r="N18" s="20">
        <v>0</v>
      </c>
      <c r="O18" s="20">
        <v>0</v>
      </c>
      <c r="P18" s="20" t="s">
        <v>28</v>
      </c>
      <c r="Q18" s="37" t="s">
        <v>22</v>
      </c>
    </row>
    <row r="19" spans="1:17" s="19" customFormat="1" ht="47.25" customHeight="1" x14ac:dyDescent="0.25">
      <c r="A19" s="46" t="s">
        <v>23</v>
      </c>
      <c r="B19" s="47"/>
      <c r="C19" s="47"/>
      <c r="D19" s="47"/>
      <c r="E19" s="9"/>
      <c r="F19" s="9"/>
      <c r="G19" s="9"/>
      <c r="H19" s="9"/>
      <c r="I19" s="9"/>
      <c r="J19" s="10">
        <f>SUM(J18:J18)</f>
        <v>0</v>
      </c>
      <c r="K19" s="10">
        <f>SUM(K20:K22)</f>
        <v>0</v>
      </c>
      <c r="L19" s="10">
        <f>SUM(L18:L18)</f>
        <v>0</v>
      </c>
      <c r="M19" s="10">
        <f>SUM(M18:M18)</f>
        <v>0</v>
      </c>
      <c r="N19" s="10">
        <f>SUM(N18:N18)</f>
        <v>0</v>
      </c>
      <c r="O19" s="10">
        <f>SUM(O18:O18)</f>
        <v>0</v>
      </c>
      <c r="P19" s="21"/>
      <c r="Q19" s="22"/>
    </row>
    <row r="20" spans="1:17" s="19" customFormat="1" ht="47.25" customHeight="1" x14ac:dyDescent="0.25">
      <c r="A20" s="23" t="s">
        <v>24</v>
      </c>
      <c r="B20" s="24"/>
      <c r="C20" s="24"/>
      <c r="D20" s="5"/>
      <c r="E20" s="5"/>
      <c r="F20" s="5"/>
      <c r="G20" s="5"/>
      <c r="H20" s="5"/>
      <c r="I20" s="5"/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11"/>
      <c r="Q20" s="13"/>
    </row>
    <row r="21" spans="1:17" s="19" customFormat="1" ht="47.25" customHeight="1" x14ac:dyDescent="0.25">
      <c r="A21" s="25" t="s">
        <v>25</v>
      </c>
      <c r="B21" s="26"/>
      <c r="C21" s="26"/>
      <c r="D21" s="6"/>
      <c r="E21" s="6"/>
      <c r="F21" s="6"/>
      <c r="G21" s="6"/>
      <c r="H21" s="6"/>
      <c r="I21" s="6"/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12"/>
      <c r="Q21" s="14"/>
    </row>
    <row r="22" spans="1:17" s="19" customFormat="1" ht="47.25" customHeight="1" thickBot="1" x14ac:dyDescent="0.3">
      <c r="A22" s="33" t="s">
        <v>26</v>
      </c>
      <c r="B22" s="34"/>
      <c r="C22" s="34"/>
      <c r="D22" s="35"/>
      <c r="E22" s="35"/>
      <c r="F22" s="35"/>
      <c r="G22" s="35"/>
      <c r="H22" s="35"/>
      <c r="I22" s="35"/>
      <c r="J22" s="36">
        <f t="shared" ref="J22:O22" si="2">SUM(J18)</f>
        <v>0</v>
      </c>
      <c r="K22" s="36">
        <f t="shared" si="2"/>
        <v>0</v>
      </c>
      <c r="L22" s="36">
        <f t="shared" si="2"/>
        <v>0</v>
      </c>
      <c r="M22" s="36">
        <f t="shared" si="2"/>
        <v>0</v>
      </c>
      <c r="N22" s="36">
        <f t="shared" si="2"/>
        <v>0</v>
      </c>
      <c r="O22" s="36">
        <f t="shared" si="2"/>
        <v>0</v>
      </c>
      <c r="P22" s="15"/>
      <c r="Q22" s="16"/>
    </row>
    <row r="23" spans="1:17" ht="65.25" customHeight="1" thickBot="1" x14ac:dyDescent="0.3">
      <c r="A23" s="48" t="s">
        <v>42</v>
      </c>
      <c r="B23" s="49"/>
      <c r="C23" s="49"/>
      <c r="D23" s="49"/>
      <c r="E23" s="49"/>
      <c r="F23" s="49"/>
      <c r="G23" s="49"/>
      <c r="H23" s="49" t="s">
        <v>29</v>
      </c>
      <c r="I23" s="49"/>
      <c r="J23" s="49"/>
      <c r="K23" s="49"/>
      <c r="L23" s="49"/>
      <c r="M23" s="49"/>
      <c r="N23" s="49"/>
      <c r="O23" s="49"/>
      <c r="P23" s="49"/>
      <c r="Q23" s="50"/>
    </row>
    <row r="24" spans="1:17" s="64" customFormat="1" ht="196.5" customHeight="1" x14ac:dyDescent="0.25">
      <c r="A24" s="65">
        <v>1</v>
      </c>
      <c r="B24" s="66" t="s">
        <v>54</v>
      </c>
      <c r="C24" s="67" t="s">
        <v>55</v>
      </c>
      <c r="D24" s="63" t="s">
        <v>56</v>
      </c>
      <c r="E24" s="28" t="s">
        <v>57</v>
      </c>
      <c r="F24" s="28" t="s">
        <v>22</v>
      </c>
      <c r="G24" s="28" t="s">
        <v>22</v>
      </c>
      <c r="H24" s="28" t="s">
        <v>58</v>
      </c>
      <c r="I24" s="32" t="s">
        <v>59</v>
      </c>
      <c r="J24" s="30">
        <f>K24</f>
        <v>32568792</v>
      </c>
      <c r="K24" s="30">
        <f>L24+M24+N24+O24</f>
        <v>32568792</v>
      </c>
      <c r="L24" s="30">
        <v>0</v>
      </c>
      <c r="M24" s="30">
        <v>22798154.399999999</v>
      </c>
      <c r="N24" s="30">
        <v>9770637.6000000015</v>
      </c>
      <c r="O24" s="30">
        <v>0</v>
      </c>
      <c r="P24" s="28" t="s">
        <v>29</v>
      </c>
      <c r="Q24" s="31" t="s">
        <v>60</v>
      </c>
    </row>
    <row r="25" spans="1:17" s="19" customFormat="1" ht="47.25" customHeight="1" x14ac:dyDescent="0.25">
      <c r="A25" s="46" t="s">
        <v>61</v>
      </c>
      <c r="B25" s="47"/>
      <c r="C25" s="47"/>
      <c r="D25" s="47"/>
      <c r="E25" s="9"/>
      <c r="F25" s="9"/>
      <c r="G25" s="9"/>
      <c r="H25" s="9"/>
      <c r="I25" s="9"/>
      <c r="J25" s="10">
        <f>SUM(J24:J24)</f>
        <v>32568792</v>
      </c>
      <c r="K25" s="10">
        <f>K26+K27+K28</f>
        <v>32568792</v>
      </c>
      <c r="L25" s="10">
        <f t="shared" ref="L25:O25" si="3">SUM(L24:L24)</f>
        <v>0</v>
      </c>
      <c r="M25" s="10">
        <f t="shared" si="3"/>
        <v>22798154.399999999</v>
      </c>
      <c r="N25" s="10">
        <f t="shared" si="3"/>
        <v>9770637.6000000015</v>
      </c>
      <c r="O25" s="10">
        <f t="shared" si="3"/>
        <v>0</v>
      </c>
      <c r="P25" s="21"/>
      <c r="Q25" s="22"/>
    </row>
    <row r="26" spans="1:17" s="19" customFormat="1" ht="47.25" customHeight="1" x14ac:dyDescent="0.25">
      <c r="A26" s="23" t="s">
        <v>24</v>
      </c>
      <c r="B26" s="24"/>
      <c r="C26" s="24"/>
      <c r="D26" s="5"/>
      <c r="E26" s="5"/>
      <c r="F26" s="5"/>
      <c r="G26" s="5"/>
      <c r="H26" s="5"/>
      <c r="I26" s="5"/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11"/>
      <c r="Q26" s="13"/>
    </row>
    <row r="27" spans="1:17" s="19" customFormat="1" ht="47.25" customHeight="1" x14ac:dyDescent="0.25">
      <c r="A27" s="25" t="s">
        <v>62</v>
      </c>
      <c r="B27" s="26"/>
      <c r="C27" s="26"/>
      <c r="D27" s="6"/>
      <c r="E27" s="6"/>
      <c r="F27" s="6"/>
      <c r="G27" s="6"/>
      <c r="H27" s="6"/>
      <c r="I27" s="6"/>
      <c r="J27" s="8">
        <f>J24</f>
        <v>32568792</v>
      </c>
      <c r="K27" s="8">
        <f t="shared" ref="K27:O27" si="4">K24</f>
        <v>32568792</v>
      </c>
      <c r="L27" s="8">
        <f t="shared" si="4"/>
        <v>0</v>
      </c>
      <c r="M27" s="8">
        <f t="shared" si="4"/>
        <v>22798154.399999999</v>
      </c>
      <c r="N27" s="8">
        <f t="shared" si="4"/>
        <v>9770637.6000000015</v>
      </c>
      <c r="O27" s="8">
        <f t="shared" si="4"/>
        <v>0</v>
      </c>
      <c r="P27" s="12"/>
      <c r="Q27" s="14"/>
    </row>
    <row r="28" spans="1:17" s="19" customFormat="1" ht="47.25" customHeight="1" thickBot="1" x14ac:dyDescent="0.3">
      <c r="A28" s="33" t="s">
        <v>26</v>
      </c>
      <c r="B28" s="34"/>
      <c r="C28" s="34"/>
      <c r="D28" s="35"/>
      <c r="E28" s="35"/>
      <c r="F28" s="35"/>
      <c r="G28" s="35"/>
      <c r="H28" s="35"/>
      <c r="I28" s="35"/>
      <c r="J28" s="36">
        <v>0</v>
      </c>
      <c r="K28" s="36">
        <v>0</v>
      </c>
      <c r="L28" s="36">
        <v>0</v>
      </c>
      <c r="M28" s="36">
        <v>0</v>
      </c>
      <c r="N28" s="36">
        <v>0</v>
      </c>
      <c r="O28" s="36">
        <v>0</v>
      </c>
      <c r="P28" s="15"/>
      <c r="Q28" s="16"/>
    </row>
    <row r="29" spans="1:17" ht="65.25" customHeight="1" thickBot="1" x14ac:dyDescent="0.3">
      <c r="A29" s="48" t="s">
        <v>43</v>
      </c>
      <c r="B29" s="49"/>
      <c r="C29" s="49"/>
      <c r="D29" s="49"/>
      <c r="E29" s="49"/>
      <c r="F29" s="49"/>
      <c r="G29" s="49"/>
      <c r="H29" s="49" t="s">
        <v>30</v>
      </c>
      <c r="I29" s="49"/>
      <c r="J29" s="49"/>
      <c r="K29" s="49"/>
      <c r="L29" s="49"/>
      <c r="M29" s="49"/>
      <c r="N29" s="49"/>
      <c r="O29" s="49"/>
      <c r="P29" s="49"/>
      <c r="Q29" s="50"/>
    </row>
    <row r="30" spans="1:17" ht="109.5" customHeight="1" x14ac:dyDescent="0.25">
      <c r="A30" s="18">
        <v>1</v>
      </c>
      <c r="B30" s="39" t="s">
        <v>22</v>
      </c>
      <c r="C30" s="29" t="s">
        <v>22</v>
      </c>
      <c r="D30" s="29" t="s">
        <v>22</v>
      </c>
      <c r="E30" s="29" t="s">
        <v>22</v>
      </c>
      <c r="F30" s="29" t="s">
        <v>22</v>
      </c>
      <c r="G30" s="29" t="s">
        <v>22</v>
      </c>
      <c r="H30" s="29" t="s">
        <v>22</v>
      </c>
      <c r="I30" s="29" t="s">
        <v>22</v>
      </c>
      <c r="J30" s="20">
        <v>0</v>
      </c>
      <c r="K30" s="20">
        <f>SUM(L30:O30)</f>
        <v>0</v>
      </c>
      <c r="L30" s="20">
        <v>0</v>
      </c>
      <c r="M30" s="20">
        <v>0</v>
      </c>
      <c r="N30" s="20">
        <v>0</v>
      </c>
      <c r="O30" s="20">
        <v>0</v>
      </c>
      <c r="P30" s="20" t="s">
        <v>30</v>
      </c>
      <c r="Q30" s="37" t="s">
        <v>22</v>
      </c>
    </row>
    <row r="31" spans="1:17" s="19" customFormat="1" ht="47.25" customHeight="1" x14ac:dyDescent="0.25">
      <c r="A31" s="46" t="s">
        <v>23</v>
      </c>
      <c r="B31" s="47"/>
      <c r="C31" s="47"/>
      <c r="D31" s="47"/>
      <c r="E31" s="9"/>
      <c r="F31" s="9"/>
      <c r="G31" s="9"/>
      <c r="H31" s="9"/>
      <c r="I31" s="9"/>
      <c r="J31" s="10">
        <f>SUM(J30:J30)</f>
        <v>0</v>
      </c>
      <c r="K31" s="10">
        <f>SUM(K32:K34)</f>
        <v>0</v>
      </c>
      <c r="L31" s="10">
        <f>SUM(L30:L30)</f>
        <v>0</v>
      </c>
      <c r="M31" s="10">
        <f>SUM(M30:M30)</f>
        <v>0</v>
      </c>
      <c r="N31" s="10">
        <f>SUM(N30:N30)</f>
        <v>0</v>
      </c>
      <c r="O31" s="10">
        <f>SUM(O30:O30)</f>
        <v>0</v>
      </c>
      <c r="P31" s="21"/>
      <c r="Q31" s="22"/>
    </row>
    <row r="32" spans="1:17" s="19" customFormat="1" ht="47.25" customHeight="1" x14ac:dyDescent="0.25">
      <c r="A32" s="23" t="s">
        <v>24</v>
      </c>
      <c r="B32" s="24"/>
      <c r="C32" s="24"/>
      <c r="D32" s="5"/>
      <c r="E32" s="5"/>
      <c r="F32" s="5"/>
      <c r="G32" s="5"/>
      <c r="H32" s="5"/>
      <c r="I32" s="5"/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11"/>
      <c r="Q32" s="13"/>
    </row>
    <row r="33" spans="1:17" s="19" customFormat="1" ht="47.25" customHeight="1" x14ac:dyDescent="0.25">
      <c r="A33" s="25" t="s">
        <v>25</v>
      </c>
      <c r="B33" s="26"/>
      <c r="C33" s="26"/>
      <c r="D33" s="6"/>
      <c r="E33" s="6"/>
      <c r="F33" s="6"/>
      <c r="G33" s="6"/>
      <c r="H33" s="6"/>
      <c r="I33" s="6"/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12"/>
      <c r="Q33" s="14"/>
    </row>
    <row r="34" spans="1:17" s="19" customFormat="1" ht="47.25" customHeight="1" thickBot="1" x14ac:dyDescent="0.3">
      <c r="A34" s="33" t="s">
        <v>26</v>
      </c>
      <c r="B34" s="34"/>
      <c r="C34" s="34"/>
      <c r="D34" s="35"/>
      <c r="E34" s="35"/>
      <c r="F34" s="35"/>
      <c r="G34" s="35"/>
      <c r="H34" s="35"/>
      <c r="I34" s="35"/>
      <c r="J34" s="36">
        <f t="shared" ref="J34:O34" si="5">SUM(J30)</f>
        <v>0</v>
      </c>
      <c r="K34" s="36">
        <f t="shared" si="5"/>
        <v>0</v>
      </c>
      <c r="L34" s="36">
        <f t="shared" si="5"/>
        <v>0</v>
      </c>
      <c r="M34" s="36">
        <f t="shared" si="5"/>
        <v>0</v>
      </c>
      <c r="N34" s="36">
        <f t="shared" si="5"/>
        <v>0</v>
      </c>
      <c r="O34" s="36">
        <f t="shared" si="5"/>
        <v>0</v>
      </c>
      <c r="P34" s="15"/>
      <c r="Q34" s="16"/>
    </row>
    <row r="35" spans="1:17" ht="65.25" customHeight="1" thickBot="1" x14ac:dyDescent="0.3">
      <c r="A35" s="48" t="s">
        <v>44</v>
      </c>
      <c r="B35" s="49"/>
      <c r="C35" s="49"/>
      <c r="D35" s="49"/>
      <c r="E35" s="49"/>
      <c r="F35" s="49"/>
      <c r="G35" s="49"/>
      <c r="H35" s="49" t="s">
        <v>20</v>
      </c>
      <c r="I35" s="49"/>
      <c r="J35" s="49"/>
      <c r="K35" s="49"/>
      <c r="L35" s="49"/>
      <c r="M35" s="49"/>
      <c r="N35" s="49"/>
      <c r="O35" s="49"/>
      <c r="P35" s="49"/>
      <c r="Q35" s="50"/>
    </row>
    <row r="36" spans="1:17" ht="109.5" customHeight="1" x14ac:dyDescent="0.25">
      <c r="A36" s="18">
        <v>1</v>
      </c>
      <c r="B36" s="40" t="s">
        <v>22</v>
      </c>
      <c r="C36" s="29" t="s">
        <v>22</v>
      </c>
      <c r="D36" s="29" t="s">
        <v>22</v>
      </c>
      <c r="E36" s="29" t="s">
        <v>22</v>
      </c>
      <c r="F36" s="29" t="s">
        <v>22</v>
      </c>
      <c r="G36" s="29" t="s">
        <v>22</v>
      </c>
      <c r="H36" s="29" t="s">
        <v>22</v>
      </c>
      <c r="I36" s="29" t="s">
        <v>22</v>
      </c>
      <c r="J36" s="20">
        <v>0</v>
      </c>
      <c r="K36" s="20">
        <f>SUM(L36:O36)</f>
        <v>0</v>
      </c>
      <c r="L36" s="20">
        <v>0</v>
      </c>
      <c r="M36" s="20">
        <v>0</v>
      </c>
      <c r="N36" s="20">
        <v>0</v>
      </c>
      <c r="O36" s="20">
        <v>0</v>
      </c>
      <c r="P36" s="20" t="s">
        <v>30</v>
      </c>
      <c r="Q36" s="37" t="s">
        <v>22</v>
      </c>
    </row>
    <row r="37" spans="1:17" s="19" customFormat="1" ht="47.25" customHeight="1" x14ac:dyDescent="0.25">
      <c r="A37" s="46" t="s">
        <v>23</v>
      </c>
      <c r="B37" s="47"/>
      <c r="C37" s="47"/>
      <c r="D37" s="47"/>
      <c r="E37" s="9"/>
      <c r="F37" s="9"/>
      <c r="G37" s="9"/>
      <c r="H37" s="9"/>
      <c r="I37" s="9"/>
      <c r="J37" s="10">
        <f>SUM(J36:J36)</f>
        <v>0</v>
      </c>
      <c r="K37" s="10">
        <f>SUM(K38:K40)</f>
        <v>0</v>
      </c>
      <c r="L37" s="10">
        <f>SUM(L36:L36)</f>
        <v>0</v>
      </c>
      <c r="M37" s="10">
        <f>SUM(M36:M36)</f>
        <v>0</v>
      </c>
      <c r="N37" s="10">
        <f>SUM(N36:N36)</f>
        <v>0</v>
      </c>
      <c r="O37" s="10">
        <f>SUM(O36:O36)</f>
        <v>0</v>
      </c>
      <c r="P37" s="21"/>
      <c r="Q37" s="22"/>
    </row>
    <row r="38" spans="1:17" s="19" customFormat="1" ht="47.25" customHeight="1" x14ac:dyDescent="0.25">
      <c r="A38" s="23" t="s">
        <v>24</v>
      </c>
      <c r="B38" s="24"/>
      <c r="C38" s="24"/>
      <c r="D38" s="5"/>
      <c r="E38" s="5"/>
      <c r="F38" s="5"/>
      <c r="G38" s="5"/>
      <c r="H38" s="5"/>
      <c r="I38" s="5"/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11"/>
      <c r="Q38" s="13"/>
    </row>
    <row r="39" spans="1:17" s="19" customFormat="1" ht="47.25" customHeight="1" x14ac:dyDescent="0.25">
      <c r="A39" s="25" t="s">
        <v>25</v>
      </c>
      <c r="B39" s="26"/>
      <c r="C39" s="26"/>
      <c r="D39" s="6"/>
      <c r="E39" s="6"/>
      <c r="F39" s="6"/>
      <c r="G39" s="6"/>
      <c r="H39" s="6"/>
      <c r="I39" s="6"/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12"/>
      <c r="Q39" s="14"/>
    </row>
    <row r="40" spans="1:17" s="19" customFormat="1" ht="47.25" customHeight="1" thickBot="1" x14ac:dyDescent="0.3">
      <c r="A40" s="33" t="s">
        <v>26</v>
      </c>
      <c r="B40" s="34"/>
      <c r="C40" s="34"/>
      <c r="D40" s="35"/>
      <c r="E40" s="35"/>
      <c r="F40" s="35"/>
      <c r="G40" s="35"/>
      <c r="H40" s="35"/>
      <c r="I40" s="35"/>
      <c r="J40" s="36">
        <f t="shared" ref="J40:O40" si="6">SUM(J36)</f>
        <v>0</v>
      </c>
      <c r="K40" s="36">
        <f t="shared" si="6"/>
        <v>0</v>
      </c>
      <c r="L40" s="36">
        <f t="shared" si="6"/>
        <v>0</v>
      </c>
      <c r="M40" s="36">
        <f t="shared" si="6"/>
        <v>0</v>
      </c>
      <c r="N40" s="36">
        <f t="shared" si="6"/>
        <v>0</v>
      </c>
      <c r="O40" s="36">
        <f t="shared" si="6"/>
        <v>0</v>
      </c>
      <c r="P40" s="15"/>
      <c r="Q40" s="16"/>
    </row>
    <row r="41" spans="1:17" ht="65.25" customHeight="1" thickBot="1" x14ac:dyDescent="0.3">
      <c r="A41" s="48" t="s">
        <v>45</v>
      </c>
      <c r="B41" s="49"/>
      <c r="C41" s="49"/>
      <c r="D41" s="49"/>
      <c r="E41" s="49"/>
      <c r="F41" s="49"/>
      <c r="G41" s="49"/>
      <c r="H41" s="49" t="s">
        <v>31</v>
      </c>
      <c r="I41" s="49"/>
      <c r="J41" s="49"/>
      <c r="K41" s="49"/>
      <c r="L41" s="49"/>
      <c r="M41" s="49"/>
      <c r="N41" s="49"/>
      <c r="O41" s="49"/>
      <c r="P41" s="49"/>
      <c r="Q41" s="50"/>
    </row>
    <row r="42" spans="1:17" ht="109.5" customHeight="1" x14ac:dyDescent="0.25">
      <c r="A42" s="18">
        <v>1</v>
      </c>
      <c r="B42" s="40" t="s">
        <v>22</v>
      </c>
      <c r="C42" s="29" t="s">
        <v>22</v>
      </c>
      <c r="D42" s="29" t="s">
        <v>22</v>
      </c>
      <c r="E42" s="29" t="s">
        <v>22</v>
      </c>
      <c r="F42" s="29" t="s">
        <v>22</v>
      </c>
      <c r="G42" s="29" t="s">
        <v>22</v>
      </c>
      <c r="H42" s="29" t="s">
        <v>22</v>
      </c>
      <c r="I42" s="29" t="s">
        <v>22</v>
      </c>
      <c r="J42" s="20">
        <v>0</v>
      </c>
      <c r="K42" s="20">
        <f>SUM(L42:O42)</f>
        <v>0</v>
      </c>
      <c r="L42" s="20">
        <v>0</v>
      </c>
      <c r="M42" s="20">
        <v>0</v>
      </c>
      <c r="N42" s="20">
        <v>0</v>
      </c>
      <c r="O42" s="20">
        <v>0</v>
      </c>
      <c r="P42" s="20" t="s">
        <v>30</v>
      </c>
      <c r="Q42" s="37" t="s">
        <v>22</v>
      </c>
    </row>
    <row r="43" spans="1:17" s="19" customFormat="1" ht="47.25" customHeight="1" x14ac:dyDescent="0.25">
      <c r="A43" s="46" t="s">
        <v>23</v>
      </c>
      <c r="B43" s="47"/>
      <c r="C43" s="47"/>
      <c r="D43" s="47"/>
      <c r="E43" s="9"/>
      <c r="F43" s="9"/>
      <c r="G43" s="9"/>
      <c r="H43" s="9"/>
      <c r="I43" s="9"/>
      <c r="J43" s="10">
        <f>SUM(J42:J42)</f>
        <v>0</v>
      </c>
      <c r="K43" s="10">
        <f>SUM(K44:K46)</f>
        <v>0</v>
      </c>
      <c r="L43" s="10">
        <f>SUM(L42:L42)</f>
        <v>0</v>
      </c>
      <c r="M43" s="10">
        <f>SUM(M42:M42)</f>
        <v>0</v>
      </c>
      <c r="N43" s="10">
        <f>SUM(N42:N42)</f>
        <v>0</v>
      </c>
      <c r="O43" s="10">
        <f>SUM(O42:O42)</f>
        <v>0</v>
      </c>
      <c r="P43" s="21"/>
      <c r="Q43" s="22"/>
    </row>
    <row r="44" spans="1:17" s="19" customFormat="1" ht="47.25" customHeight="1" x14ac:dyDescent="0.25">
      <c r="A44" s="23" t="s">
        <v>24</v>
      </c>
      <c r="B44" s="24"/>
      <c r="C44" s="24"/>
      <c r="D44" s="5"/>
      <c r="E44" s="5"/>
      <c r="F44" s="5"/>
      <c r="G44" s="5"/>
      <c r="H44" s="5"/>
      <c r="I44" s="5"/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11"/>
      <c r="Q44" s="13"/>
    </row>
    <row r="45" spans="1:17" s="19" customFormat="1" ht="47.25" customHeight="1" x14ac:dyDescent="0.25">
      <c r="A45" s="25" t="s">
        <v>25</v>
      </c>
      <c r="B45" s="26"/>
      <c r="C45" s="26"/>
      <c r="D45" s="6"/>
      <c r="E45" s="6"/>
      <c r="F45" s="6"/>
      <c r="G45" s="6"/>
      <c r="H45" s="6"/>
      <c r="I45" s="6"/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12"/>
      <c r="Q45" s="14"/>
    </row>
    <row r="46" spans="1:17" s="19" customFormat="1" ht="47.25" customHeight="1" thickBot="1" x14ac:dyDescent="0.3">
      <c r="A46" s="33" t="s">
        <v>26</v>
      </c>
      <c r="B46" s="34"/>
      <c r="C46" s="34"/>
      <c r="D46" s="35"/>
      <c r="E46" s="35"/>
      <c r="F46" s="35"/>
      <c r="G46" s="35"/>
      <c r="H46" s="35"/>
      <c r="I46" s="35"/>
      <c r="J46" s="36">
        <f t="shared" ref="J46:O46" si="7">SUM(J42)</f>
        <v>0</v>
      </c>
      <c r="K46" s="36">
        <f t="shared" si="7"/>
        <v>0</v>
      </c>
      <c r="L46" s="36">
        <f t="shared" si="7"/>
        <v>0</v>
      </c>
      <c r="M46" s="36">
        <f t="shared" si="7"/>
        <v>0</v>
      </c>
      <c r="N46" s="36">
        <f t="shared" si="7"/>
        <v>0</v>
      </c>
      <c r="O46" s="36">
        <f t="shared" si="7"/>
        <v>0</v>
      </c>
      <c r="P46" s="15"/>
      <c r="Q46" s="16"/>
    </row>
    <row r="47" spans="1:17" ht="65.25" customHeight="1" thickBot="1" x14ac:dyDescent="0.3">
      <c r="A47" s="48" t="s">
        <v>46</v>
      </c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50"/>
    </row>
    <row r="48" spans="1:17" ht="109.5" customHeight="1" x14ac:dyDescent="0.25">
      <c r="A48" s="18">
        <v>1</v>
      </c>
      <c r="B48" s="39" t="s">
        <v>22</v>
      </c>
      <c r="C48" s="29" t="s">
        <v>22</v>
      </c>
      <c r="D48" s="29" t="s">
        <v>22</v>
      </c>
      <c r="E48" s="29" t="s">
        <v>22</v>
      </c>
      <c r="F48" s="29" t="s">
        <v>22</v>
      </c>
      <c r="G48" s="29" t="s">
        <v>22</v>
      </c>
      <c r="H48" s="29" t="s">
        <v>22</v>
      </c>
      <c r="I48" s="29" t="s">
        <v>22</v>
      </c>
      <c r="J48" s="20">
        <v>0</v>
      </c>
      <c r="K48" s="20">
        <f>SUM(L48:O48)</f>
        <v>0</v>
      </c>
      <c r="L48" s="20">
        <v>0</v>
      </c>
      <c r="M48" s="20">
        <v>0</v>
      </c>
      <c r="N48" s="20">
        <v>0</v>
      </c>
      <c r="O48" s="20">
        <v>0</v>
      </c>
      <c r="P48" s="20" t="s">
        <v>33</v>
      </c>
      <c r="Q48" s="37" t="s">
        <v>22</v>
      </c>
    </row>
    <row r="49" spans="1:17" s="19" customFormat="1" ht="47.25" customHeight="1" x14ac:dyDescent="0.25">
      <c r="A49" s="51" t="s">
        <v>23</v>
      </c>
      <c r="B49" s="52"/>
      <c r="C49" s="52"/>
      <c r="D49" s="53"/>
      <c r="E49" s="9"/>
      <c r="F49" s="9"/>
      <c r="G49" s="9"/>
      <c r="H49" s="9"/>
      <c r="I49" s="9"/>
      <c r="J49" s="10">
        <f>SUM(J48:J48)</f>
        <v>0</v>
      </c>
      <c r="K49" s="10">
        <f>SUM(K50:K52)</f>
        <v>0</v>
      </c>
      <c r="L49" s="10">
        <f>SUM(L48:L48)</f>
        <v>0</v>
      </c>
      <c r="M49" s="10">
        <f>SUM(M48:M48)</f>
        <v>0</v>
      </c>
      <c r="N49" s="10">
        <f>SUM(N48:N48)</f>
        <v>0</v>
      </c>
      <c r="O49" s="10">
        <f>SUM(O48:O48)</f>
        <v>0</v>
      </c>
      <c r="P49" s="21"/>
      <c r="Q49" s="22"/>
    </row>
    <row r="50" spans="1:17" s="19" customFormat="1" ht="47.25" customHeight="1" x14ac:dyDescent="0.25">
      <c r="A50" s="23" t="s">
        <v>24</v>
      </c>
      <c r="B50" s="24"/>
      <c r="C50" s="24"/>
      <c r="D50" s="5"/>
      <c r="E50" s="5"/>
      <c r="F50" s="5"/>
      <c r="G50" s="5"/>
      <c r="H50" s="5"/>
      <c r="I50" s="5"/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11"/>
      <c r="Q50" s="13"/>
    </row>
    <row r="51" spans="1:17" s="19" customFormat="1" ht="47.25" customHeight="1" x14ac:dyDescent="0.25">
      <c r="A51" s="25" t="s">
        <v>25</v>
      </c>
      <c r="B51" s="26"/>
      <c r="C51" s="26"/>
      <c r="D51" s="6"/>
      <c r="E51" s="6"/>
      <c r="F51" s="6"/>
      <c r="G51" s="6"/>
      <c r="H51" s="6"/>
      <c r="I51" s="6"/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12"/>
      <c r="Q51" s="14"/>
    </row>
    <row r="52" spans="1:17" s="19" customFormat="1" ht="47.25" customHeight="1" thickBot="1" x14ac:dyDescent="0.3">
      <c r="A52" s="33" t="s">
        <v>26</v>
      </c>
      <c r="B52" s="34"/>
      <c r="C52" s="34"/>
      <c r="D52" s="35"/>
      <c r="E52" s="35"/>
      <c r="F52" s="35"/>
      <c r="G52" s="35"/>
      <c r="H52" s="35"/>
      <c r="I52" s="35"/>
      <c r="J52" s="36">
        <f t="shared" ref="J52:O52" si="8">SUM(J48)</f>
        <v>0</v>
      </c>
      <c r="K52" s="36">
        <f t="shared" si="8"/>
        <v>0</v>
      </c>
      <c r="L52" s="36">
        <f t="shared" si="8"/>
        <v>0</v>
      </c>
      <c r="M52" s="36">
        <f t="shared" si="8"/>
        <v>0</v>
      </c>
      <c r="N52" s="36">
        <f t="shared" si="8"/>
        <v>0</v>
      </c>
      <c r="O52" s="36">
        <f t="shared" si="8"/>
        <v>0</v>
      </c>
      <c r="P52" s="15"/>
      <c r="Q52" s="16"/>
    </row>
    <row r="53" spans="1:17" ht="65.25" customHeight="1" thickBot="1" x14ac:dyDescent="0.3">
      <c r="A53" s="48" t="s">
        <v>47</v>
      </c>
      <c r="B53" s="49"/>
      <c r="C53" s="49"/>
      <c r="D53" s="49"/>
      <c r="E53" s="49"/>
      <c r="F53" s="49"/>
      <c r="G53" s="49"/>
      <c r="H53" s="49" t="s">
        <v>34</v>
      </c>
      <c r="I53" s="49"/>
      <c r="J53" s="49"/>
      <c r="K53" s="49"/>
      <c r="L53" s="49"/>
      <c r="M53" s="49"/>
      <c r="N53" s="49"/>
      <c r="O53" s="49"/>
      <c r="P53" s="49"/>
      <c r="Q53" s="50"/>
    </row>
    <row r="54" spans="1:17" ht="109.5" customHeight="1" x14ac:dyDescent="0.25">
      <c r="A54" s="18">
        <v>1</v>
      </c>
      <c r="B54" s="39" t="s">
        <v>22</v>
      </c>
      <c r="C54" s="29" t="s">
        <v>22</v>
      </c>
      <c r="D54" s="29" t="s">
        <v>22</v>
      </c>
      <c r="E54" s="29" t="s">
        <v>22</v>
      </c>
      <c r="F54" s="29" t="s">
        <v>22</v>
      </c>
      <c r="G54" s="29" t="s">
        <v>22</v>
      </c>
      <c r="H54" s="29" t="s">
        <v>22</v>
      </c>
      <c r="I54" s="29" t="s">
        <v>22</v>
      </c>
      <c r="J54" s="20">
        <v>0</v>
      </c>
      <c r="K54" s="20">
        <f>SUM(L54:O54)</f>
        <v>0</v>
      </c>
      <c r="L54" s="20">
        <v>0</v>
      </c>
      <c r="M54" s="20">
        <v>0</v>
      </c>
      <c r="N54" s="20">
        <v>0</v>
      </c>
      <c r="O54" s="20">
        <v>0</v>
      </c>
      <c r="P54" s="20" t="s">
        <v>34</v>
      </c>
      <c r="Q54" s="37" t="s">
        <v>22</v>
      </c>
    </row>
    <row r="55" spans="1:17" s="19" customFormat="1" ht="47.25" customHeight="1" x14ac:dyDescent="0.25">
      <c r="A55" s="46" t="s">
        <v>23</v>
      </c>
      <c r="B55" s="47"/>
      <c r="C55" s="47"/>
      <c r="D55" s="47"/>
      <c r="E55" s="9"/>
      <c r="F55" s="9"/>
      <c r="G55" s="9"/>
      <c r="H55" s="9"/>
      <c r="I55" s="9"/>
      <c r="J55" s="10">
        <f>SUM(J54:J54)</f>
        <v>0</v>
      </c>
      <c r="K55" s="10">
        <f>SUM(K56:K58)</f>
        <v>0</v>
      </c>
      <c r="L55" s="10">
        <f>SUM(L54:L54)</f>
        <v>0</v>
      </c>
      <c r="M55" s="10">
        <f>SUM(M54:M54)</f>
        <v>0</v>
      </c>
      <c r="N55" s="10">
        <f>SUM(N54:N54)</f>
        <v>0</v>
      </c>
      <c r="O55" s="10">
        <f>SUM(O54:O54)</f>
        <v>0</v>
      </c>
      <c r="P55" s="21"/>
      <c r="Q55" s="22"/>
    </row>
    <row r="56" spans="1:17" s="19" customFormat="1" ht="47.25" customHeight="1" x14ac:dyDescent="0.25">
      <c r="A56" s="23" t="s">
        <v>24</v>
      </c>
      <c r="B56" s="24"/>
      <c r="C56" s="24"/>
      <c r="D56" s="5"/>
      <c r="E56" s="5"/>
      <c r="F56" s="5"/>
      <c r="G56" s="5"/>
      <c r="H56" s="5"/>
      <c r="I56" s="5"/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11"/>
      <c r="Q56" s="13"/>
    </row>
    <row r="57" spans="1:17" s="19" customFormat="1" ht="47.25" customHeight="1" x14ac:dyDescent="0.25">
      <c r="A57" s="25" t="s">
        <v>25</v>
      </c>
      <c r="B57" s="26"/>
      <c r="C57" s="26"/>
      <c r="D57" s="6"/>
      <c r="E57" s="6"/>
      <c r="F57" s="6"/>
      <c r="G57" s="6"/>
      <c r="H57" s="6"/>
      <c r="I57" s="6"/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12"/>
      <c r="Q57" s="14"/>
    </row>
    <row r="58" spans="1:17" s="19" customFormat="1" ht="47.25" customHeight="1" thickBot="1" x14ac:dyDescent="0.3">
      <c r="A58" s="33" t="s">
        <v>26</v>
      </c>
      <c r="B58" s="34"/>
      <c r="C58" s="34"/>
      <c r="D58" s="35"/>
      <c r="E58" s="35"/>
      <c r="F58" s="35"/>
      <c r="G58" s="35"/>
      <c r="H58" s="35"/>
      <c r="I58" s="35"/>
      <c r="J58" s="36">
        <f t="shared" ref="J58:O58" si="9">SUM(J54)</f>
        <v>0</v>
      </c>
      <c r="K58" s="36">
        <f t="shared" si="9"/>
        <v>0</v>
      </c>
      <c r="L58" s="36">
        <f t="shared" si="9"/>
        <v>0</v>
      </c>
      <c r="M58" s="36">
        <f t="shared" si="9"/>
        <v>0</v>
      </c>
      <c r="N58" s="36">
        <f t="shared" si="9"/>
        <v>0</v>
      </c>
      <c r="O58" s="36">
        <f t="shared" si="9"/>
        <v>0</v>
      </c>
      <c r="P58" s="15"/>
      <c r="Q58" s="16"/>
    </row>
    <row r="59" spans="1:17" ht="65.25" customHeight="1" thickBot="1" x14ac:dyDescent="0.3">
      <c r="A59" s="48" t="s">
        <v>48</v>
      </c>
      <c r="B59" s="49"/>
      <c r="C59" s="49"/>
      <c r="D59" s="49"/>
      <c r="E59" s="49"/>
      <c r="F59" s="49"/>
      <c r="G59" s="49"/>
      <c r="H59" s="49" t="s">
        <v>35</v>
      </c>
      <c r="I59" s="49"/>
      <c r="J59" s="49"/>
      <c r="K59" s="49"/>
      <c r="L59" s="49"/>
      <c r="M59" s="49"/>
      <c r="N59" s="49"/>
      <c r="O59" s="49"/>
      <c r="P59" s="49"/>
      <c r="Q59" s="50"/>
    </row>
    <row r="60" spans="1:17" ht="109.5" customHeight="1" x14ac:dyDescent="0.25">
      <c r="A60" s="18">
        <v>1</v>
      </c>
      <c r="B60" s="39" t="s">
        <v>22</v>
      </c>
      <c r="C60" s="29" t="s">
        <v>22</v>
      </c>
      <c r="D60" s="29" t="s">
        <v>22</v>
      </c>
      <c r="E60" s="29" t="s">
        <v>22</v>
      </c>
      <c r="F60" s="29" t="s">
        <v>22</v>
      </c>
      <c r="G60" s="29" t="s">
        <v>22</v>
      </c>
      <c r="H60" s="29" t="s">
        <v>22</v>
      </c>
      <c r="I60" s="29" t="s">
        <v>22</v>
      </c>
      <c r="J60" s="20">
        <v>0</v>
      </c>
      <c r="K60" s="20">
        <f>SUM(L60:O60)</f>
        <v>0</v>
      </c>
      <c r="L60" s="20">
        <v>0</v>
      </c>
      <c r="M60" s="20">
        <v>0</v>
      </c>
      <c r="N60" s="20">
        <v>0</v>
      </c>
      <c r="O60" s="20">
        <v>0</v>
      </c>
      <c r="P60" s="20" t="s">
        <v>35</v>
      </c>
      <c r="Q60" s="37" t="s">
        <v>22</v>
      </c>
    </row>
    <row r="61" spans="1:17" s="19" customFormat="1" ht="47.25" customHeight="1" x14ac:dyDescent="0.25">
      <c r="A61" s="46" t="s">
        <v>23</v>
      </c>
      <c r="B61" s="47"/>
      <c r="C61" s="47"/>
      <c r="D61" s="47"/>
      <c r="E61" s="9"/>
      <c r="F61" s="9"/>
      <c r="G61" s="9"/>
      <c r="H61" s="9"/>
      <c r="I61" s="9"/>
      <c r="J61" s="10">
        <f>SUM(J60:J60)</f>
        <v>0</v>
      </c>
      <c r="K61" s="10">
        <f>SUM(K62:K64)</f>
        <v>0</v>
      </c>
      <c r="L61" s="10">
        <f>SUM(L60:L60)</f>
        <v>0</v>
      </c>
      <c r="M61" s="10">
        <f>SUM(M60:M60)</f>
        <v>0</v>
      </c>
      <c r="N61" s="10">
        <f>SUM(N60:N60)</f>
        <v>0</v>
      </c>
      <c r="O61" s="10">
        <f>SUM(O60:O60)</f>
        <v>0</v>
      </c>
      <c r="P61" s="21"/>
      <c r="Q61" s="22"/>
    </row>
    <row r="62" spans="1:17" s="19" customFormat="1" ht="47.25" customHeight="1" x14ac:dyDescent="0.25">
      <c r="A62" s="23" t="s">
        <v>24</v>
      </c>
      <c r="B62" s="24"/>
      <c r="C62" s="24"/>
      <c r="D62" s="5"/>
      <c r="E62" s="5"/>
      <c r="F62" s="5"/>
      <c r="G62" s="5"/>
      <c r="H62" s="5"/>
      <c r="I62" s="5"/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11"/>
      <c r="Q62" s="13"/>
    </row>
    <row r="63" spans="1:17" s="19" customFormat="1" ht="47.25" customHeight="1" x14ac:dyDescent="0.25">
      <c r="A63" s="25" t="s">
        <v>25</v>
      </c>
      <c r="B63" s="26"/>
      <c r="C63" s="26"/>
      <c r="D63" s="6"/>
      <c r="E63" s="6"/>
      <c r="F63" s="6"/>
      <c r="G63" s="6"/>
      <c r="H63" s="6"/>
      <c r="I63" s="6"/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12"/>
      <c r="Q63" s="14"/>
    </row>
    <row r="64" spans="1:17" s="19" customFormat="1" ht="47.25" customHeight="1" thickBot="1" x14ac:dyDescent="0.3">
      <c r="A64" s="33" t="s">
        <v>26</v>
      </c>
      <c r="B64" s="34"/>
      <c r="C64" s="34"/>
      <c r="D64" s="35"/>
      <c r="E64" s="35"/>
      <c r="F64" s="35"/>
      <c r="G64" s="35"/>
      <c r="H64" s="35"/>
      <c r="I64" s="35"/>
      <c r="J64" s="36">
        <f t="shared" ref="J64:O64" si="10">SUM(J60)</f>
        <v>0</v>
      </c>
      <c r="K64" s="36">
        <f t="shared" si="10"/>
        <v>0</v>
      </c>
      <c r="L64" s="36">
        <f t="shared" si="10"/>
        <v>0</v>
      </c>
      <c r="M64" s="36">
        <f t="shared" si="10"/>
        <v>0</v>
      </c>
      <c r="N64" s="36">
        <f t="shared" si="10"/>
        <v>0</v>
      </c>
      <c r="O64" s="36">
        <f t="shared" si="10"/>
        <v>0</v>
      </c>
      <c r="P64" s="15"/>
      <c r="Q64" s="16"/>
    </row>
    <row r="65" spans="1:17" ht="65.25" customHeight="1" thickBot="1" x14ac:dyDescent="0.3">
      <c r="A65" s="48" t="s">
        <v>49</v>
      </c>
      <c r="B65" s="49"/>
      <c r="C65" s="49"/>
      <c r="D65" s="49"/>
      <c r="E65" s="49"/>
      <c r="F65" s="49"/>
      <c r="G65" s="49"/>
      <c r="H65" s="49" t="s">
        <v>32</v>
      </c>
      <c r="I65" s="49"/>
      <c r="J65" s="49"/>
      <c r="K65" s="49"/>
      <c r="L65" s="49"/>
      <c r="M65" s="49"/>
      <c r="N65" s="49"/>
      <c r="O65" s="49"/>
      <c r="P65" s="49"/>
      <c r="Q65" s="50"/>
    </row>
    <row r="66" spans="1:17" ht="109.5" customHeight="1" x14ac:dyDescent="0.25">
      <c r="A66" s="18">
        <v>1</v>
      </c>
      <c r="B66" s="40" t="s">
        <v>22</v>
      </c>
      <c r="C66" s="29" t="s">
        <v>22</v>
      </c>
      <c r="D66" s="29" t="s">
        <v>22</v>
      </c>
      <c r="E66" s="29" t="s">
        <v>22</v>
      </c>
      <c r="F66" s="29" t="s">
        <v>22</v>
      </c>
      <c r="G66" s="29" t="s">
        <v>22</v>
      </c>
      <c r="H66" s="29" t="s">
        <v>22</v>
      </c>
      <c r="I66" s="29" t="s">
        <v>22</v>
      </c>
      <c r="J66" s="20">
        <v>0</v>
      </c>
      <c r="K66" s="20">
        <f>SUM(L66:O66)</f>
        <v>0</v>
      </c>
      <c r="L66" s="20">
        <v>0</v>
      </c>
      <c r="M66" s="20">
        <v>0</v>
      </c>
      <c r="N66" s="20">
        <v>0</v>
      </c>
      <c r="O66" s="20">
        <v>0</v>
      </c>
      <c r="P66" s="20" t="s">
        <v>35</v>
      </c>
      <c r="Q66" s="37" t="s">
        <v>22</v>
      </c>
    </row>
    <row r="67" spans="1:17" s="19" customFormat="1" ht="47.25" customHeight="1" x14ac:dyDescent="0.25">
      <c r="A67" s="46" t="s">
        <v>23</v>
      </c>
      <c r="B67" s="47"/>
      <c r="C67" s="47"/>
      <c r="D67" s="47"/>
      <c r="E67" s="9"/>
      <c r="F67" s="9"/>
      <c r="G67" s="9"/>
      <c r="H67" s="9"/>
      <c r="I67" s="9"/>
      <c r="J67" s="10">
        <f>SUM(J66:J66)</f>
        <v>0</v>
      </c>
      <c r="K67" s="10">
        <f>SUM(K68:K70)</f>
        <v>0</v>
      </c>
      <c r="L67" s="10">
        <f>SUM(L66:L66)</f>
        <v>0</v>
      </c>
      <c r="M67" s="10">
        <f>SUM(M66:M66)</f>
        <v>0</v>
      </c>
      <c r="N67" s="10">
        <f>SUM(N66:N66)</f>
        <v>0</v>
      </c>
      <c r="O67" s="10">
        <f>SUM(O66:O66)</f>
        <v>0</v>
      </c>
      <c r="P67" s="21"/>
      <c r="Q67" s="22"/>
    </row>
    <row r="68" spans="1:17" s="19" customFormat="1" ht="47.25" customHeight="1" x14ac:dyDescent="0.25">
      <c r="A68" s="23" t="s">
        <v>24</v>
      </c>
      <c r="B68" s="24"/>
      <c r="C68" s="24"/>
      <c r="D68" s="5"/>
      <c r="E68" s="5"/>
      <c r="F68" s="5"/>
      <c r="G68" s="5"/>
      <c r="H68" s="5"/>
      <c r="I68" s="5"/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11"/>
      <c r="Q68" s="13"/>
    </row>
    <row r="69" spans="1:17" s="19" customFormat="1" ht="47.25" customHeight="1" x14ac:dyDescent="0.25">
      <c r="A69" s="25" t="s">
        <v>25</v>
      </c>
      <c r="B69" s="26"/>
      <c r="C69" s="26"/>
      <c r="D69" s="6"/>
      <c r="E69" s="6"/>
      <c r="F69" s="6"/>
      <c r="G69" s="6"/>
      <c r="H69" s="6"/>
      <c r="I69" s="6"/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12"/>
      <c r="Q69" s="14"/>
    </row>
    <row r="70" spans="1:17" s="19" customFormat="1" ht="47.25" customHeight="1" thickBot="1" x14ac:dyDescent="0.3">
      <c r="A70" s="33" t="s">
        <v>26</v>
      </c>
      <c r="B70" s="34"/>
      <c r="C70" s="34"/>
      <c r="D70" s="35"/>
      <c r="E70" s="35"/>
      <c r="F70" s="35"/>
      <c r="G70" s="35"/>
      <c r="H70" s="35"/>
      <c r="I70" s="35"/>
      <c r="J70" s="36">
        <f t="shared" ref="J70:O70" si="11">SUM(J66)</f>
        <v>0</v>
      </c>
      <c r="K70" s="36">
        <f t="shared" si="11"/>
        <v>0</v>
      </c>
      <c r="L70" s="36">
        <f t="shared" si="11"/>
        <v>0</v>
      </c>
      <c r="M70" s="36">
        <f t="shared" si="11"/>
        <v>0</v>
      </c>
      <c r="N70" s="36">
        <f t="shared" si="11"/>
        <v>0</v>
      </c>
      <c r="O70" s="36">
        <f t="shared" si="11"/>
        <v>0</v>
      </c>
      <c r="P70" s="15"/>
      <c r="Q70" s="16"/>
    </row>
    <row r="71" spans="1:17" ht="65.25" customHeight="1" thickBot="1" x14ac:dyDescent="0.3">
      <c r="A71" s="48" t="s">
        <v>50</v>
      </c>
      <c r="B71" s="49"/>
      <c r="C71" s="49"/>
      <c r="D71" s="49"/>
      <c r="E71" s="49"/>
      <c r="F71" s="49"/>
      <c r="G71" s="49"/>
      <c r="H71" s="49" t="s">
        <v>36</v>
      </c>
      <c r="I71" s="49"/>
      <c r="J71" s="49"/>
      <c r="K71" s="49"/>
      <c r="L71" s="49"/>
      <c r="M71" s="49"/>
      <c r="N71" s="49"/>
      <c r="O71" s="49"/>
      <c r="P71" s="49"/>
      <c r="Q71" s="50"/>
    </row>
    <row r="72" spans="1:17" ht="109.5" customHeight="1" x14ac:dyDescent="0.25">
      <c r="A72" s="18">
        <v>1</v>
      </c>
      <c r="B72" s="40" t="s">
        <v>22</v>
      </c>
      <c r="C72" s="29" t="s">
        <v>22</v>
      </c>
      <c r="D72" s="29" t="s">
        <v>22</v>
      </c>
      <c r="E72" s="29" t="s">
        <v>22</v>
      </c>
      <c r="F72" s="29" t="s">
        <v>22</v>
      </c>
      <c r="G72" s="29" t="s">
        <v>22</v>
      </c>
      <c r="H72" s="29" t="s">
        <v>22</v>
      </c>
      <c r="I72" s="29" t="s">
        <v>22</v>
      </c>
      <c r="J72" s="20">
        <v>0</v>
      </c>
      <c r="K72" s="20">
        <f>SUM(L72:O72)</f>
        <v>0</v>
      </c>
      <c r="L72" s="20">
        <v>0</v>
      </c>
      <c r="M72" s="20">
        <v>0</v>
      </c>
      <c r="N72" s="20">
        <v>0</v>
      </c>
      <c r="O72" s="20">
        <v>0</v>
      </c>
      <c r="P72" s="20" t="s">
        <v>35</v>
      </c>
      <c r="Q72" s="37" t="s">
        <v>22</v>
      </c>
    </row>
    <row r="73" spans="1:17" s="19" customFormat="1" ht="47.25" customHeight="1" x14ac:dyDescent="0.25">
      <c r="A73" s="46" t="s">
        <v>23</v>
      </c>
      <c r="B73" s="47"/>
      <c r="C73" s="47"/>
      <c r="D73" s="47"/>
      <c r="E73" s="9"/>
      <c r="F73" s="9"/>
      <c r="G73" s="9"/>
      <c r="H73" s="9"/>
      <c r="I73" s="9"/>
      <c r="J73" s="10">
        <f>SUM(J72:J72)</f>
        <v>0</v>
      </c>
      <c r="K73" s="10">
        <f>SUM(K74:K76)</f>
        <v>0</v>
      </c>
      <c r="L73" s="10">
        <f>SUM(L72:L72)</f>
        <v>0</v>
      </c>
      <c r="M73" s="10">
        <f>SUM(M72:M72)</f>
        <v>0</v>
      </c>
      <c r="N73" s="10">
        <f>SUM(N72:N72)</f>
        <v>0</v>
      </c>
      <c r="O73" s="10">
        <f>SUM(O72:O72)</f>
        <v>0</v>
      </c>
      <c r="P73" s="21"/>
      <c r="Q73" s="22"/>
    </row>
    <row r="74" spans="1:17" s="19" customFormat="1" ht="47.25" customHeight="1" x14ac:dyDescent="0.25">
      <c r="A74" s="23" t="s">
        <v>24</v>
      </c>
      <c r="B74" s="24"/>
      <c r="C74" s="24"/>
      <c r="D74" s="5"/>
      <c r="E74" s="5"/>
      <c r="F74" s="5"/>
      <c r="G74" s="5"/>
      <c r="H74" s="5"/>
      <c r="I74" s="5"/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11"/>
      <c r="Q74" s="13"/>
    </row>
    <row r="75" spans="1:17" s="19" customFormat="1" ht="47.25" customHeight="1" x14ac:dyDescent="0.25">
      <c r="A75" s="25" t="s">
        <v>25</v>
      </c>
      <c r="B75" s="26"/>
      <c r="C75" s="26"/>
      <c r="D75" s="6"/>
      <c r="E75" s="6"/>
      <c r="F75" s="6"/>
      <c r="G75" s="6"/>
      <c r="H75" s="6"/>
      <c r="I75" s="6"/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12"/>
      <c r="Q75" s="14"/>
    </row>
    <row r="76" spans="1:17" s="19" customFormat="1" ht="47.25" customHeight="1" thickBot="1" x14ac:dyDescent="0.3">
      <c r="A76" s="33" t="s">
        <v>26</v>
      </c>
      <c r="B76" s="34"/>
      <c r="C76" s="34"/>
      <c r="D76" s="35"/>
      <c r="E76" s="35"/>
      <c r="F76" s="35"/>
      <c r="G76" s="35"/>
      <c r="H76" s="35"/>
      <c r="I76" s="35"/>
      <c r="J76" s="36">
        <f t="shared" ref="J76:O76" si="12">SUM(J72)</f>
        <v>0</v>
      </c>
      <c r="K76" s="36">
        <f t="shared" si="12"/>
        <v>0</v>
      </c>
      <c r="L76" s="36">
        <f t="shared" si="12"/>
        <v>0</v>
      </c>
      <c r="M76" s="36">
        <f t="shared" si="12"/>
        <v>0</v>
      </c>
      <c r="N76" s="36">
        <f t="shared" si="12"/>
        <v>0</v>
      </c>
      <c r="O76" s="36">
        <f t="shared" si="12"/>
        <v>0</v>
      </c>
      <c r="P76" s="15"/>
      <c r="Q76" s="16"/>
    </row>
    <row r="77" spans="1:17" s="41" customFormat="1" ht="58.5" customHeight="1" thickBot="1" x14ac:dyDescent="0.3">
      <c r="A77" s="43" t="s">
        <v>51</v>
      </c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5"/>
    </row>
    <row r="78" spans="1:17" s="19" customFormat="1" ht="47.25" customHeight="1" x14ac:dyDescent="0.25">
      <c r="A78" s="46" t="s">
        <v>37</v>
      </c>
      <c r="B78" s="47"/>
      <c r="C78" s="47"/>
      <c r="D78" s="47"/>
      <c r="E78" s="9"/>
      <c r="F78" s="9"/>
      <c r="G78" s="9"/>
      <c r="H78" s="9"/>
      <c r="I78" s="9"/>
      <c r="J78" s="10">
        <f>J73+J67+J61+J55+J49+J43+J37+J31+J25+J19+J13+J7</f>
        <v>32568792</v>
      </c>
      <c r="K78" s="10">
        <f t="shared" ref="K78:O78" si="13">K73+K67+K61+K55+K49+K43+K37+K31+K25+K19+K13+K7</f>
        <v>32568792</v>
      </c>
      <c r="L78" s="10">
        <f t="shared" si="13"/>
        <v>0</v>
      </c>
      <c r="M78" s="10">
        <f t="shared" si="13"/>
        <v>22798154.399999999</v>
      </c>
      <c r="N78" s="10">
        <f t="shared" si="13"/>
        <v>9770637.6000000015</v>
      </c>
      <c r="O78" s="10">
        <f t="shared" si="13"/>
        <v>0</v>
      </c>
      <c r="P78" s="21"/>
      <c r="Q78" s="22"/>
    </row>
    <row r="79" spans="1:17" s="19" customFormat="1" ht="47.25" customHeight="1" x14ac:dyDescent="0.25">
      <c r="A79" s="23" t="s">
        <v>24</v>
      </c>
      <c r="B79" s="24"/>
      <c r="C79" s="24"/>
      <c r="D79" s="5"/>
      <c r="E79" s="5"/>
      <c r="F79" s="5"/>
      <c r="G79" s="5"/>
      <c r="H79" s="5"/>
      <c r="I79" s="5"/>
      <c r="J79" s="7">
        <f>J74+J68+J62+J56+J50+J44+J38+J32+J26+J20+J14+J8</f>
        <v>0</v>
      </c>
      <c r="K79" s="7">
        <f t="shared" ref="K79:O79" si="14">K74+K68+K62+K56+K50+K44+K38+K32+K26+K20+K14+K8</f>
        <v>0</v>
      </c>
      <c r="L79" s="7">
        <f t="shared" si="14"/>
        <v>0</v>
      </c>
      <c r="M79" s="7">
        <f t="shared" si="14"/>
        <v>0</v>
      </c>
      <c r="N79" s="7">
        <f t="shared" si="14"/>
        <v>0</v>
      </c>
      <c r="O79" s="7">
        <f t="shared" si="14"/>
        <v>0</v>
      </c>
      <c r="P79" s="11"/>
      <c r="Q79" s="13"/>
    </row>
    <row r="80" spans="1:17" s="19" customFormat="1" ht="47.25" customHeight="1" x14ac:dyDescent="0.25">
      <c r="A80" s="25" t="s">
        <v>38</v>
      </c>
      <c r="B80" s="26"/>
      <c r="C80" s="26"/>
      <c r="D80" s="6"/>
      <c r="E80" s="6"/>
      <c r="F80" s="6"/>
      <c r="G80" s="6"/>
      <c r="H80" s="6"/>
      <c r="I80" s="6"/>
      <c r="J80" s="8">
        <f>J75+J69+J63+J57+J51+J45+J39+J33+J27+J21+J15+J9</f>
        <v>32568792</v>
      </c>
      <c r="K80" s="8">
        <f t="shared" ref="K80:O80" si="15">K75+K69+K63+K57+K51+K45+K39+K33+K27+K21+K15+K9</f>
        <v>32568792</v>
      </c>
      <c r="L80" s="8">
        <f t="shared" si="15"/>
        <v>0</v>
      </c>
      <c r="M80" s="8">
        <f t="shared" si="15"/>
        <v>22798154.399999999</v>
      </c>
      <c r="N80" s="8">
        <f t="shared" si="15"/>
        <v>9770637.6000000015</v>
      </c>
      <c r="O80" s="8">
        <f t="shared" si="15"/>
        <v>0</v>
      </c>
      <c r="P80" s="12"/>
      <c r="Q80" s="14"/>
    </row>
    <row r="81" spans="1:17" s="19" customFormat="1" ht="47.25" customHeight="1" thickBot="1" x14ac:dyDescent="0.3">
      <c r="A81" s="33" t="s">
        <v>26</v>
      </c>
      <c r="B81" s="34"/>
      <c r="C81" s="34"/>
      <c r="D81" s="35"/>
      <c r="E81" s="35"/>
      <c r="F81" s="35"/>
      <c r="G81" s="35"/>
      <c r="H81" s="35"/>
      <c r="I81" s="35"/>
      <c r="J81" s="36">
        <f>J76+J70+J64+J58+J52+J46+J40+J34+J28+J22+J16+J10</f>
        <v>0</v>
      </c>
      <c r="K81" s="36">
        <f t="shared" ref="K81:O81" si="16">K76+K70+K64+K58+K52+K46+K40+K34+K28+K22+K16+K10</f>
        <v>0</v>
      </c>
      <c r="L81" s="36">
        <f t="shared" si="16"/>
        <v>0</v>
      </c>
      <c r="M81" s="36">
        <f t="shared" si="16"/>
        <v>0</v>
      </c>
      <c r="N81" s="36">
        <f t="shared" si="16"/>
        <v>0</v>
      </c>
      <c r="O81" s="36">
        <f t="shared" si="16"/>
        <v>0</v>
      </c>
      <c r="P81" s="15"/>
      <c r="Q81" s="16"/>
    </row>
  </sheetData>
  <mergeCells count="41">
    <mergeCell ref="A67:D67"/>
    <mergeCell ref="A73:D73"/>
    <mergeCell ref="A2:Q2"/>
    <mergeCell ref="J3:J4"/>
    <mergeCell ref="K3:O3"/>
    <mergeCell ref="P3:P4"/>
    <mergeCell ref="Q3:Q4"/>
    <mergeCell ref="F3:F4"/>
    <mergeCell ref="G3:G4"/>
    <mergeCell ref="H3:H4"/>
    <mergeCell ref="I3:I4"/>
    <mergeCell ref="A41:Q41"/>
    <mergeCell ref="A35:Q35"/>
    <mergeCell ref="A29:Q29"/>
    <mergeCell ref="A7:D7"/>
    <mergeCell ref="A11:Q11"/>
    <mergeCell ref="A13:D13"/>
    <mergeCell ref="A19:D19"/>
    <mergeCell ref="A23:Q23"/>
    <mergeCell ref="A17:Q17"/>
    <mergeCell ref="A25:D25"/>
    <mergeCell ref="A5:Q5"/>
    <mergeCell ref="A37:D37"/>
    <mergeCell ref="A3:A4"/>
    <mergeCell ref="B3:B4"/>
    <mergeCell ref="C3:C4"/>
    <mergeCell ref="D3:D4"/>
    <mergeCell ref="E3:E4"/>
    <mergeCell ref="A65:Q65"/>
    <mergeCell ref="A31:D31"/>
    <mergeCell ref="A49:D49"/>
    <mergeCell ref="A47:Q47"/>
    <mergeCell ref="A43:D43"/>
    <mergeCell ref="N1:Q1"/>
    <mergeCell ref="A77:Q77"/>
    <mergeCell ref="A78:D78"/>
    <mergeCell ref="A53:Q53"/>
    <mergeCell ref="A71:Q71"/>
    <mergeCell ref="A55:D55"/>
    <mergeCell ref="A61:D61"/>
    <mergeCell ref="A59:Q59"/>
  </mergeCells>
  <pageMargins left="0.25" right="0.25" top="0.75" bottom="0.75" header="0.3" footer="0.3"/>
  <pageSetup paperSize="9" scale="2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B3"/>
  <sheetViews>
    <sheetView workbookViewId="0">
      <selection activeCell="I19" sqref="I19"/>
    </sheetView>
  </sheetViews>
  <sheetFormatPr defaultRowHeight="15" x14ac:dyDescent="0.25"/>
  <cols>
    <col min="2" max="2" width="26.7109375" customWidth="1"/>
  </cols>
  <sheetData>
    <row r="2" spans="2:2" ht="15.75" x14ac:dyDescent="0.25">
      <c r="B2" s="4" t="s">
        <v>7</v>
      </c>
    </row>
    <row r="3" spans="2:2" ht="31.5" x14ac:dyDescent="0.25">
      <c r="B3" s="4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2026_СЗ</vt:lpstr>
      <vt:lpstr>Лист2</vt:lpstr>
      <vt:lpstr>'2026_СЗ'!Область_печати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Марышева Елена</dc:creator>
  <cp:lastModifiedBy>u1510</cp:lastModifiedBy>
  <cp:lastPrinted>2023-12-28T07:12:08Z</cp:lastPrinted>
  <dcterms:created xsi:type="dcterms:W3CDTF">2021-07-02T07:35:59Z</dcterms:created>
  <dcterms:modified xsi:type="dcterms:W3CDTF">2026-02-03T06:44:51Z</dcterms:modified>
</cp:coreProperties>
</file>