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Декабрь\05.12.2025\На Сайт\"/>
    </mc:Choice>
  </mc:AlternateContent>
  <xr:revisionPtr revIDLastSave="0" documentId="13_ncr:1_{D1DD6431-1391-4A43-8D9F-9D95F25780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ЕКАБРЬ_ЦЗ" sheetId="1" r:id="rId1"/>
    <sheet name="Лист2" sheetId="4" state="hidden" r:id="rId2"/>
  </sheets>
  <definedNames>
    <definedName name="_xlnm.Print_Area" localSheetId="0">ДЕКАБРЬ_ЦЗ!$A$1:$Q$11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J11" i="1"/>
  <c r="J8" i="1" s="1"/>
  <c r="K11" i="1"/>
  <c r="L11" i="1"/>
  <c r="N11" i="1"/>
  <c r="K7" i="1"/>
  <c r="L7" i="1"/>
  <c r="M7" i="1"/>
  <c r="N7" i="1"/>
  <c r="O7" i="1"/>
  <c r="M11" i="1"/>
  <c r="O11" i="1"/>
  <c r="K8" i="1" l="1"/>
  <c r="M8" i="1" l="1"/>
  <c r="N8" i="1"/>
  <c r="O8" i="1"/>
  <c r="L8" i="1"/>
</calcChain>
</file>

<file path=xl/sharedStrings.xml><?xml version="1.0" encoding="utf-8"?>
<sst xmlns="http://schemas.openxmlformats.org/spreadsheetml/2006/main" count="37" uniqueCount="34">
  <si>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</si>
  <si>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</si>
  <si>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</si>
  <si>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</si>
  <si>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</si>
  <si>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</si>
  <si>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</si>
  <si>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</si>
  <si>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</si>
  <si>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</si>
  <si>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</si>
  <si>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</si>
  <si>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</si>
  <si>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</si>
  <si>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</si>
  <si>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</si>
  <si>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</si>
  <si>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</si>
  <si>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</si>
  <si>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</si>
  <si>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</si>
  <si>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>0 закупок в рамках нац.проектов</t>
  </si>
  <si>
    <t>федеральный 
бюджет, руб.</t>
  </si>
  <si>
    <r>
      <t>Согласовано:                                                                                                                                       И.о. начальник отдела финансов  Измалковского округа</t>
    </r>
    <r>
      <rPr>
        <sz val="18"/>
        <color indexed="8"/>
        <rFont val="Times New Roman"/>
        <family val="1"/>
        <charset val="204"/>
      </rPr>
      <t xml:space="preserve"> Липецкой области                                 
Е.В. Захарова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</si>
  <si>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0 закупок в рамках гос.программы</t>
  </si>
  <si>
    <t xml:space="preserve">Отдел жилищьно-коммунальных хозяйства, дорог и транспорта адмиистрации Измалковского  муниципального округа Липецкой области Российской Федерации </t>
  </si>
  <si>
    <t xml:space="preserve">29.10.59.139 </t>
  </si>
  <si>
    <t>Всего 1 закупка</t>
  </si>
  <si>
    <t>декабрь</t>
  </si>
  <si>
    <t>Зимнее содержание автомобильных дорог общего пользования местного значения, расположенных на территории Измалковского округа Липецкой области (Васильевский, Лебяженский, Домовинский, Петровский, Ровенский территориальные отделы)</t>
  </si>
  <si>
    <t>Итого 1 закупка для 1 заказчика, в т.ч.</t>
  </si>
  <si>
    <t>1 закупка, относящиеся к категории "Прочие"</t>
  </si>
  <si>
    <t>253480900633148090100100320014211244</t>
  </si>
  <si>
    <r>
      <t xml:space="preserve">График централизованного определения поставщика (подрядчика, исполнителя) закупок товаров (работ, услуг) на декабрь 2025 года, 
осуществляемого МКУ Измалковского района Липецкой области "Центр компетенции в сфере бухгалтерского учета и муниципального заказа"  
по состоянию на 05.12.2025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</si>
</sst>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5" fontId="14" fillId="2" borderId="9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165" fontId="14" fillId="2" borderId="9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9" fillId="0" borderId="0" xfId="0" applyFont="1"/>
    <xf numFmtId="4" fontId="16" fillId="3" borderId="2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4" fontId="16" fillId="3" borderId="11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" fontId="15" fillId="0" borderId="0" xfId="0" applyNumberFormat="1" applyFont="1" applyFill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165" fontId="14" fillId="2" borderId="18" xfId="0" applyNumberFormat="1" applyFont="1" applyFill="1" applyBorder="1" applyAlignment="1">
      <alignment horizontal="left" vertical="center" wrapText="1"/>
    </xf>
    <xf numFmtId="165" fontId="14" fillId="2" borderId="19" xfId="0" applyNumberFormat="1" applyFont="1" applyFill="1" applyBorder="1" applyAlignment="1">
      <alignment horizontal="left" vertical="center" wrapText="1"/>
    </xf>
    <xf numFmtId="0" fontId="14" fillId="2" borderId="9" xfId="0" applyFont="1" applyFill="1" applyBorder="1"/>
    <xf numFmtId="0" fontId="14" fillId="2" borderId="26" xfId="0" applyFont="1" applyFill="1" applyBorder="1"/>
    <xf numFmtId="0" fontId="1" fillId="4" borderId="2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9"/>
  <sheetViews>
    <sheetView tabSelected="1" zoomScale="50" zoomScaleNormal="50" zoomScaleSheetLayoutView="40" workbookViewId="0">
      <selection activeCell="B12" sqref="B12"/>
    </sheetView>
  </sheetViews>
  <sheetFormatPr defaultColWidth="9.140625" defaultRowHeight="15" x14ac:dyDescent="0.25"/>
  <cols>
    <col min="1" max="1" width="9.140625" style="29"/>
    <col min="2" max="2" width="46.85546875" style="5" customWidth="1"/>
    <col min="3" max="3" width="18.5703125" style="5" customWidth="1"/>
    <col min="4" max="4" width="74" style="29" customWidth="1"/>
    <col min="5" max="6" width="31.7109375" style="29" customWidth="1"/>
    <col min="7" max="7" width="31.7109375" style="2" customWidth="1"/>
    <col min="8" max="8" width="53.28515625" style="3" customWidth="1"/>
    <col min="9" max="9" width="36.7109375" style="29" customWidth="1"/>
    <col min="10" max="15" width="28.5703125" style="4" customWidth="1"/>
    <col min="16" max="16" width="27.7109375" style="4" hidden="1" customWidth="1"/>
    <col min="17" max="17" width="25.7109375" style="4" customWidth="1"/>
    <col min="18" max="18" width="16.28515625" style="1" bestFit="1" customWidth="1"/>
    <col min="19" max="16384" width="9.140625" style="1"/>
  </cols>
  <sheetData>
    <row r="1" spans="1:17" ht="97.5" customHeight="1" x14ac:dyDescent="0.25">
      <c r="M1" s="37"/>
      <c r="N1" s="50" t="s">
        <v>23</v>
      </c>
      <c r="O1" s="50"/>
      <c r="P1" s="50"/>
      <c r="Q1" s="50"/>
    </row>
    <row r="2" spans="1:17" ht="135" customHeight="1" thickBot="1" x14ac:dyDescent="0.3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67.900000000000006" customHeight="1" x14ac:dyDescent="0.25">
      <c r="A3" s="59" t="s">
        <v>0</v>
      </c>
      <c r="B3" s="61" t="s">
        <v>1</v>
      </c>
      <c r="C3" s="61" t="s">
        <v>9</v>
      </c>
      <c r="D3" s="61" t="s">
        <v>15</v>
      </c>
      <c r="E3" s="61" t="s">
        <v>2</v>
      </c>
      <c r="F3" s="61" t="s">
        <v>6</v>
      </c>
      <c r="G3" s="61" t="s">
        <v>7</v>
      </c>
      <c r="H3" s="63" t="s">
        <v>3</v>
      </c>
      <c r="I3" s="61" t="s">
        <v>4</v>
      </c>
      <c r="J3" s="51" t="s">
        <v>5</v>
      </c>
      <c r="K3" s="56" t="s">
        <v>14</v>
      </c>
      <c r="L3" s="57"/>
      <c r="M3" s="57"/>
      <c r="N3" s="57"/>
      <c r="O3" s="58"/>
      <c r="P3" s="51" t="s">
        <v>8</v>
      </c>
      <c r="Q3" s="53" t="s">
        <v>16</v>
      </c>
    </row>
    <row r="4" spans="1:17" ht="139.15" customHeight="1" thickBot="1" x14ac:dyDescent="0.3">
      <c r="A4" s="60"/>
      <c r="B4" s="62"/>
      <c r="C4" s="62"/>
      <c r="D4" s="62"/>
      <c r="E4" s="62"/>
      <c r="F4" s="62"/>
      <c r="G4" s="62"/>
      <c r="H4" s="64"/>
      <c r="I4" s="62"/>
      <c r="J4" s="52"/>
      <c r="K4" s="30" t="s">
        <v>12</v>
      </c>
      <c r="L4" s="30" t="s">
        <v>22</v>
      </c>
      <c r="M4" s="30" t="s">
        <v>17</v>
      </c>
      <c r="N4" s="30" t="s">
        <v>18</v>
      </c>
      <c r="O4" s="30" t="s">
        <v>13</v>
      </c>
      <c r="P4" s="52"/>
      <c r="Q4" s="54"/>
    </row>
    <row r="5" spans="1:17" s="25" customFormat="1" ht="60" customHeight="1" thickBot="1" x14ac:dyDescent="0.3">
      <c r="A5" s="67" t="s">
        <v>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</row>
    <row r="6" spans="1:17" s="39" customFormat="1" ht="123.75" customHeight="1" thickBot="1" x14ac:dyDescent="0.35">
      <c r="A6" s="41">
        <v>1</v>
      </c>
      <c r="B6" s="48" t="s">
        <v>25</v>
      </c>
      <c r="C6" s="49">
        <v>4809006331</v>
      </c>
      <c r="D6" s="40" t="s">
        <v>29</v>
      </c>
      <c r="E6" s="40" t="s">
        <v>19</v>
      </c>
      <c r="F6" s="40" t="s">
        <v>19</v>
      </c>
      <c r="G6" s="40" t="s">
        <v>19</v>
      </c>
      <c r="H6" s="46" t="s">
        <v>32</v>
      </c>
      <c r="I6" s="40" t="s">
        <v>26</v>
      </c>
      <c r="J6" s="40">
        <v>3094062.76</v>
      </c>
      <c r="K6" s="40">
        <v>3094062.76</v>
      </c>
      <c r="L6" s="40">
        <v>0</v>
      </c>
      <c r="M6" s="40">
        <v>0</v>
      </c>
      <c r="N6" s="40">
        <v>3094062.76</v>
      </c>
      <c r="O6" s="40">
        <v>0</v>
      </c>
      <c r="P6" s="47" t="s">
        <v>28</v>
      </c>
      <c r="Q6" s="45" t="s">
        <v>20</v>
      </c>
    </row>
    <row r="7" spans="1:17" s="27" customFormat="1" ht="32.25" customHeight="1" thickBot="1" x14ac:dyDescent="0.35">
      <c r="A7" s="70" t="s">
        <v>27</v>
      </c>
      <c r="B7" s="71"/>
      <c r="C7" s="31"/>
      <c r="D7" s="31"/>
      <c r="E7" s="26"/>
      <c r="F7" s="26"/>
      <c r="G7" s="26"/>
      <c r="H7" s="26"/>
      <c r="I7" s="26"/>
      <c r="J7" s="28">
        <f>SUM(J6)</f>
        <v>3094062.76</v>
      </c>
      <c r="K7" s="28">
        <f t="shared" ref="K7:O7" si="0">SUM(K6)</f>
        <v>3094062.76</v>
      </c>
      <c r="L7" s="28">
        <f t="shared" si="0"/>
        <v>0</v>
      </c>
      <c r="M7" s="28">
        <f t="shared" si="0"/>
        <v>0</v>
      </c>
      <c r="N7" s="28">
        <f t="shared" si="0"/>
        <v>3094062.76</v>
      </c>
      <c r="O7" s="28">
        <f t="shared" si="0"/>
        <v>0</v>
      </c>
      <c r="P7" s="72"/>
      <c r="Q7" s="73"/>
    </row>
    <row r="8" spans="1:17" s="24" customFormat="1" ht="47.25" customHeight="1" x14ac:dyDescent="0.25">
      <c r="A8" s="74" t="s">
        <v>30</v>
      </c>
      <c r="B8" s="75"/>
      <c r="C8" s="75"/>
      <c r="D8" s="75"/>
      <c r="E8" s="32"/>
      <c r="F8" s="32"/>
      <c r="G8" s="32"/>
      <c r="H8" s="33"/>
      <c r="I8" s="33"/>
      <c r="J8" s="34">
        <f>SUM(J9,J10,J11)</f>
        <v>3094062.76</v>
      </c>
      <c r="K8" s="34">
        <f>SUM(K9,K10,K11)</f>
        <v>3094062.76</v>
      </c>
      <c r="L8" s="34">
        <f t="shared" ref="L8:O8" si="1">SUM(L9,L10,L11)</f>
        <v>0</v>
      </c>
      <c r="M8" s="34">
        <f t="shared" si="1"/>
        <v>0</v>
      </c>
      <c r="N8" s="34">
        <f t="shared" si="1"/>
        <v>3094062.76</v>
      </c>
      <c r="O8" s="34">
        <f t="shared" si="1"/>
        <v>0</v>
      </c>
      <c r="P8" s="35"/>
      <c r="Q8" s="36"/>
    </row>
    <row r="9" spans="1:17" s="24" customFormat="1" ht="47.25" customHeight="1" x14ac:dyDescent="0.25">
      <c r="A9" s="8" t="s">
        <v>21</v>
      </c>
      <c r="B9" s="9"/>
      <c r="C9" s="12"/>
      <c r="D9" s="9"/>
      <c r="E9" s="9"/>
      <c r="F9" s="9"/>
      <c r="G9" s="9"/>
      <c r="H9" s="9"/>
      <c r="I9" s="9"/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6"/>
      <c r="Q9" s="18"/>
    </row>
    <row r="10" spans="1:17" s="24" customFormat="1" ht="47.25" customHeight="1" x14ac:dyDescent="0.25">
      <c r="A10" s="10" t="s">
        <v>24</v>
      </c>
      <c r="B10" s="11"/>
      <c r="C10" s="14"/>
      <c r="D10" s="11"/>
      <c r="E10" s="11"/>
      <c r="F10" s="11"/>
      <c r="G10" s="11"/>
      <c r="H10" s="11"/>
      <c r="I10" s="11"/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7"/>
      <c r="Q10" s="19"/>
    </row>
    <row r="11" spans="1:17" s="24" customFormat="1" ht="47.25" customHeight="1" thickBot="1" x14ac:dyDescent="0.3">
      <c r="A11" s="42" t="s">
        <v>31</v>
      </c>
      <c r="B11" s="43"/>
      <c r="C11" s="43"/>
      <c r="D11" s="43"/>
      <c r="E11" s="43"/>
      <c r="F11" s="43"/>
      <c r="G11" s="43"/>
      <c r="H11" s="43"/>
      <c r="I11" s="43"/>
      <c r="J11" s="44">
        <f t="shared" ref="J11:O11" si="2">SUM(J6)</f>
        <v>3094062.76</v>
      </c>
      <c r="K11" s="44">
        <f t="shared" si="2"/>
        <v>3094062.76</v>
      </c>
      <c r="L11" s="44">
        <f t="shared" si="2"/>
        <v>0</v>
      </c>
      <c r="M11" s="44">
        <f t="shared" si="2"/>
        <v>0</v>
      </c>
      <c r="N11" s="44">
        <f>SUM(N6)</f>
        <v>3094062.76</v>
      </c>
      <c r="O11" s="44">
        <f t="shared" si="2"/>
        <v>0</v>
      </c>
      <c r="P11" s="76"/>
      <c r="Q11" s="77"/>
    </row>
    <row r="12" spans="1:17" ht="161.44999999999999" customHeight="1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2"/>
      <c r="K12" s="22"/>
      <c r="L12" s="23"/>
      <c r="M12" s="23"/>
      <c r="N12" s="23"/>
      <c r="O12" s="23"/>
      <c r="P12" s="23"/>
      <c r="Q12" s="23"/>
    </row>
    <row r="13" spans="1:17" ht="43.15" customHeight="1" x14ac:dyDescent="0.25">
      <c r="A13" s="65"/>
      <c r="B13" s="65"/>
      <c r="C13" s="65"/>
      <c r="D13" s="66"/>
      <c r="E13" s="66"/>
      <c r="F13" s="66"/>
      <c r="I13" s="38"/>
    </row>
    <row r="14" spans="1:17" ht="138.6" customHeight="1" x14ac:dyDescent="0.25"/>
    <row r="15" spans="1:17" ht="43.15" customHeight="1" x14ac:dyDescent="0.25"/>
    <row r="16" spans="1:17" ht="132" customHeight="1" x14ac:dyDescent="0.25"/>
    <row r="17" ht="43.15" customHeight="1" x14ac:dyDescent="0.25"/>
    <row r="18" ht="183.6" customHeight="1" x14ac:dyDescent="0.25"/>
    <row r="19" ht="189.6" customHeight="1" x14ac:dyDescent="0.25"/>
    <row r="20" ht="43.15" customHeight="1" x14ac:dyDescent="0.25"/>
    <row r="21" ht="101.45" customHeight="1" x14ac:dyDescent="0.25"/>
    <row r="22" ht="43.15" customHeight="1" x14ac:dyDescent="0.25"/>
    <row r="23" ht="150.6" customHeight="1" x14ac:dyDescent="0.25"/>
    <row r="24" ht="43.15" customHeight="1" x14ac:dyDescent="0.25"/>
    <row r="25" ht="156.6" customHeight="1" x14ac:dyDescent="0.25"/>
    <row r="26" ht="155.44999999999999" customHeight="1" x14ac:dyDescent="0.25"/>
    <row r="27" ht="151.9" customHeight="1" x14ac:dyDescent="0.25"/>
    <row r="28" ht="156" customHeight="1" x14ac:dyDescent="0.25"/>
    <row r="29" ht="90" customHeight="1" x14ac:dyDescent="0.25"/>
    <row r="30" ht="90" customHeight="1" x14ac:dyDescent="0.25"/>
    <row r="31" ht="90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43.15" customHeight="1" x14ac:dyDescent="0.25"/>
    <row r="43" ht="195" customHeight="1" x14ac:dyDescent="0.25"/>
    <row r="44" ht="243.6" customHeight="1" x14ac:dyDescent="0.25"/>
    <row r="45" ht="43.15" customHeight="1" x14ac:dyDescent="0.25"/>
    <row r="46" ht="60" customHeight="1" x14ac:dyDescent="0.25"/>
    <row r="47" ht="60" customHeight="1" x14ac:dyDescent="0.25"/>
    <row r="48" ht="60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156" customHeight="1" x14ac:dyDescent="0.25"/>
    <row r="54" ht="60" customHeight="1" x14ac:dyDescent="0.25"/>
    <row r="55" ht="43.15" customHeight="1" x14ac:dyDescent="0.25"/>
    <row r="56" ht="100.15" customHeight="1" x14ac:dyDescent="0.25"/>
    <row r="57" ht="100.15" customHeight="1" x14ac:dyDescent="0.25"/>
    <row r="58" ht="100.15" customHeight="1" x14ac:dyDescent="0.25"/>
    <row r="59" ht="100.15" customHeight="1" x14ac:dyDescent="0.25"/>
    <row r="60" ht="43.15" customHeight="1" x14ac:dyDescent="0.25"/>
    <row r="61" ht="87.6" customHeight="1" x14ac:dyDescent="0.25"/>
    <row r="62" ht="87.6" customHeight="1" x14ac:dyDescent="0.25"/>
    <row r="63" ht="87.6" customHeight="1" x14ac:dyDescent="0.25"/>
    <row r="64" ht="43.15" customHeight="1" x14ac:dyDescent="0.25"/>
    <row r="65" spans="18:18" ht="217.15" customHeight="1" x14ac:dyDescent="0.25"/>
    <row r="66" spans="18:18" ht="325.14999999999998" customHeight="1" x14ac:dyDescent="0.25"/>
    <row r="67" spans="18:18" ht="43.15" customHeight="1" x14ac:dyDescent="0.25"/>
    <row r="68" spans="18:18" ht="118.15" customHeight="1" x14ac:dyDescent="0.25"/>
    <row r="69" spans="18:18" ht="43.15" customHeight="1" x14ac:dyDescent="0.25"/>
    <row r="70" spans="18:18" ht="80.45" customHeight="1" x14ac:dyDescent="0.25"/>
    <row r="71" spans="18:18" ht="43.15" customHeight="1" x14ac:dyDescent="0.25"/>
    <row r="72" spans="18:18" ht="60" customHeight="1" x14ac:dyDescent="0.25"/>
    <row r="73" spans="18:18" ht="43.15" customHeight="1" x14ac:dyDescent="0.25"/>
    <row r="74" spans="18:18" ht="112.15" customHeight="1" x14ac:dyDescent="0.25"/>
    <row r="75" spans="18:18" ht="43.15" customHeight="1" x14ac:dyDescent="0.25"/>
    <row r="76" spans="18:18" x14ac:dyDescent="0.25">
      <c r="R76" s="6"/>
    </row>
    <row r="79" spans="18:18" ht="30" customHeight="1" x14ac:dyDescent="0.25"/>
  </sheetData>
  <mergeCells count="20">
    <mergeCell ref="A13:C13"/>
    <mergeCell ref="A8:D8"/>
    <mergeCell ref="D13:F13"/>
    <mergeCell ref="A5:Q5"/>
    <mergeCell ref="A7:B7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10</v>
      </c>
    </row>
    <row r="3" spans="2:2" ht="31.5" x14ac:dyDescent="0.25">
      <c r="B3" s="7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ДЕКАБРЬ_ЦЗ</vt:lpstr>
      <vt:lpstr>Лист2</vt:lpstr>
      <vt:lpstr>ДЕКАБРЬ_ЦЗ!Область_печати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2025-12-04T12:35:53Z</dcterms:modified>
</cp:coreProperties>
</file>