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Y:\2025 год\ОТДЕЛ РЕГУЛИРОВАНИЯ КОНТРАКТНОЙ СИСТЕМЫ\МОНИТОРИНГИ\Централизация закупок_2025\2025_МЗ\МКУ\Декабрь\05.12.2025\На Сайт\"/>
    </mc:Choice>
  </mc:AlternateContent>
  <xr:revisionPtr revIDLastSave="0" documentId="13_ncr:1_{F838042E-0564-405E-858D-0DA09E3EFB0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ДЕКАБРЬ_СЗ" sheetId="7" r:id="rId1"/>
    <sheet name="Лист2" sheetId="4" state="hidden" r:id="rId2"/>
  </sheets>
  <definedNames>
    <definedName name="_xlnm._FilterDatabase" localSheetId="0" hidden="1">ДЕКАБРЬ_СЗ!$A$4:$WVZ$10</definedName>
    <definedName name="_xlnm.Print_Area" localSheetId="0">ДЕКАБРЬ_СЗ!$A$1:$Q$10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7" i="7" l="1"/>
  <c r="K10" i="7"/>
  <c r="L10" i="7"/>
  <c r="M10" i="7"/>
  <c r="N10" i="7"/>
  <c r="O10" i="7"/>
  <c r="L7" i="7"/>
  <c r="M7" i="7"/>
  <c r="N7" i="7"/>
  <c r="O7" i="7"/>
  <c r="P7" i="7"/>
  <c r="J10" i="7"/>
  <c r="J7" i="7"/>
  <c r="A6" i="7" l="1"/>
</calcChain>
</file>

<file path=xl/sharedStrings.xml><?xml version="1.0" encoding="utf-8"?>
<sst xmlns="http://schemas.openxmlformats.org/spreadsheetml/2006/main" count="46" uniqueCount="36">
  <si>
    <t>№ п/п</t>
  </si>
  <si>
    <t>Наименование национального проекта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</si>
  <si>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</si>
  <si>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</si>
  <si>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</si>
  <si>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</si>
  <si>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новая закупка</t>
  </si>
  <si>
    <t>скорректированная закупка</t>
  </si>
  <si>
    <t>Всего,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</si>
  <si>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</si>
  <si>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</si>
  <si>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</si>
  <si>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0 закупок в рамках нац.проектов</t>
  </si>
  <si>
    <t>Наименование координатора</t>
  </si>
  <si>
    <t>Перечень заказчиков</t>
  </si>
  <si>
    <t>Согласовано:
Начальник МКУ "Управление муниципального заказа города Липецка"
Черноусова Е.А.</t>
  </si>
  <si>
    <t>областной
бюджет, руб.</t>
  </si>
  <si>
    <t>местный
бюджет, руб.</t>
  </si>
  <si>
    <t>Депратамент экономического развития администрации города Липецка</t>
  </si>
  <si>
    <t>Наименование заказчиков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</si>
  <si>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</si>
  <si>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федеральный бюджет, руб.</t>
  </si>
  <si>
    <t>внебюджетные средства, руб.</t>
  </si>
  <si>
    <t>0 закупок в рамках гос.программы</t>
  </si>
  <si>
    <t>эл.аукцион</t>
  </si>
  <si>
    <t xml:space="preserve"> -</t>
  </si>
  <si>
    <t>декабрь</t>
  </si>
  <si>
    <t>1. МБ ДОУ №68 г. Липецка
2.  МБ ДОУ №113 г. Липецка
3. МБОУ СШ №72 им. Г.Ф. Григорьевича г. Липецка
4. МБОУ "Гимназия №64 им. В.А. Котельникова" г. Липецка    
5.  МБ ДОУ №130 г. Липецка
6.  МБ ДОУ №128 г. Липецка
7.  МБ ДОУ №103 г. Липецка
8.  МБ ДОУ №78 г. Липецка
9.  МБ ДОУ №119 г. Липецка
10.  МБ ДОУ №8 г. Липецка
11. МБОУ СШ №63 г. Липецка
12.  МБОУ СШ №21  г. Липецка
13. МБОУ " №65 Спектр" г. Липецка
14. МБОУ СШ №45 г. Липецка им. П.А. Папина
15. МБОУ "Лицей №66 им. С.П. Меркулова" г. Липецка
16.  МБ ДОУ №101 г. Липецка</t>
  </si>
  <si>
    <t>Муниципальные дошкольные образовательные учреждения и Муниципальные бюджетные общеобразовательные учреждения (16 заказчиков)</t>
  </si>
  <si>
    <t>Оказание охранных услуг</t>
  </si>
  <si>
    <t>80.10.12.200</t>
  </si>
  <si>
    <t>1. МБ ДОУ № 3 г. Липецка
2. МБ ДОУ № 83 г. Липецка
3. МБ ДОУ № 66 г. Липецка
4. МБ ДОУ № 124 г. Липецка
5. МБ ДОУ №139 г. Липецка
6. МБ ДОУ № 91 г. Липецка
7. МБОУ "Гимназия № 19 им. Н.З. Поповичевой" г. Липецка
8. МБОУ № 16 г. Липецка
9. МБОУ СШ №2 г. Липецка
10. МБ ДОУ № 107 г. Липецка
11. МБ ДОУ № 18 г. Липецка
12. МБОУ СОШ №36 г. Липецка
13. МБОУ "Гимназия №1" г. Липецка
14. МБ ДОУ № 29 г. Липецка
15. МБОУ СШ № 52 г. Липецка
16. МБОУ СОШ №24 им. М.Б. Раковского" г. Липецка
17. МБОУ № 32 г. Липецка
18. МБ ДОУ № 114 г. Липецка
19. МБОУ СШ № 5  им. С. Г. Литаврина" г. Липецка</t>
  </si>
  <si>
    <t>Муниципальные дошкольные образовательные учреждения и Муниципальные бюджетные общеобразовательные учреждения (19 заказчиков)</t>
  </si>
  <si>
    <t>Итого 2 закупки, в т.ч.</t>
  </si>
  <si>
    <t>2 закупки, относящихся к категории "Прочие"</t>
  </si>
  <si>
    <r>
      <t xml:space="preserve">График определения поставщика (подрядчика, исполнителя) посредством совместных закупок товаров (работ, услуг) на 2025 год,
осуществляемого МКУ "Управление муниципального заказа города Липецка"
по состоянию на 04.12.2025 года
</t>
    </r>
    <r>
      <rPr>
        <b/>
        <i/>
        <sz val="24"/>
        <color rgb="FFFF0000"/>
        <rFont val="Times New Roman"/>
        <family val="1"/>
        <charset val="204"/>
      </rPr>
      <t>(версия 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</si>
</sst>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000000"/>
      <name val="Calibri"/>
      <family val="2"/>
      <scheme val="minor"/>
    </font>
    <font>
      <i/>
      <sz val="24"/>
      <color rgb="FFC00000"/>
      <name val="Times New Roman"/>
      <family val="1"/>
      <charset val="204"/>
    </font>
    <font>
      <i/>
      <sz val="24"/>
      <color theme="9" tint="-0.499984740745262"/>
      <name val="Times New Roman"/>
      <family val="1"/>
      <charset val="204"/>
    </font>
    <font>
      <i/>
      <sz val="24"/>
      <name val="Times New Roman"/>
      <family val="1"/>
      <charset val="204"/>
    </font>
    <font>
      <b/>
      <i/>
      <sz val="24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3" fillId="0" borderId="0" applyFont="0" applyFill="0" applyBorder="0" applyAlignment="0" applyProtection="0"/>
    <xf numFmtId="0" fontId="16" fillId="0" borderId="0"/>
  </cellStyleXfs>
  <cellXfs count="51">
    <xf numFmtId="0" fontId="0" fillId="0" borderId="0" xfId="0"/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4" fontId="11" fillId="4" borderId="2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2" fillId="4" borderId="4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4" fontId="10" fillId="5" borderId="2" xfId="0" applyNumberFormat="1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" fontId="12" fillId="0" borderId="6" xfId="0" applyNumberFormat="1" applyFont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4" fontId="14" fillId="0" borderId="0" xfId="0" applyNumberFormat="1" applyFont="1" applyFill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4" fontId="7" fillId="0" borderId="18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" fontId="14" fillId="0" borderId="0" xfId="0" applyNumberFormat="1" applyFont="1" applyAlignment="1">
      <alignment horizontal="left" vertical="center" wrapText="1"/>
    </xf>
    <xf numFmtId="4" fontId="6" fillId="2" borderId="10" xfId="0" applyNumberFormat="1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4" fontId="6" fillId="2" borderId="15" xfId="0" applyNumberFormat="1" applyFont="1" applyFill="1" applyBorder="1" applyAlignment="1">
      <alignment horizontal="center" vertical="center" wrapText="1"/>
    </xf>
    <xf numFmtId="4" fontId="6" fillId="2" borderId="16" xfId="0" applyNumberFormat="1" applyFont="1" applyFill="1" applyBorder="1" applyAlignment="1">
      <alignment horizontal="center" vertical="center" wrapText="1"/>
    </xf>
    <xf numFmtId="4" fontId="6" fillId="2" borderId="17" xfId="0" applyNumberFormat="1" applyFont="1" applyFill="1" applyBorder="1" applyAlignment="1">
      <alignment horizontal="center"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left" vertical="center"/>
    </xf>
    <xf numFmtId="0" fontId="17" fillId="5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left" vertical="center"/>
    </xf>
    <xf numFmtId="0" fontId="18" fillId="4" borderId="2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</cellXfs>
  <cellStyles count="8">
    <cellStyle name="Normal" xfId="7" xr:uid="{00000000-0005-0000-0000-000000000000}"/>
    <cellStyle name="xl191" xfId="4" xr:uid="{00000000-0005-0000-0000-000001000000}"/>
    <cellStyle name="xl198" xfId="3" xr:uid="{00000000-0005-0000-0000-000002000000}"/>
    <cellStyle name="xl199" xfId="1" xr:uid="{00000000-0005-0000-0000-000003000000}"/>
    <cellStyle name="xl200" xfId="2" xr:uid="{00000000-0005-0000-0000-000004000000}"/>
    <cellStyle name="Обычный" xfId="0" builtinId="0"/>
    <cellStyle name="Обычный 2" xfId="5" xr:uid="{00000000-0005-0000-0000-000006000000}"/>
    <cellStyle name="Финансовый 2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"/>
  <sheetViews>
    <sheetView tabSelected="1" zoomScale="50" zoomScaleNormal="50" zoomScaleSheetLayoutView="51" workbookViewId="0">
      <pane ySplit="4" topLeftCell="A5" activePane="bottomLeft" state="frozen"/>
      <selection pane="bottomLeft" activeCell="E29" sqref="E29"/>
    </sheetView>
  </sheetViews>
  <sheetFormatPr defaultRowHeight="15" x14ac:dyDescent="0.25"/>
  <cols>
    <col min="1" max="1" width="9.140625" style="15"/>
    <col min="2" max="3" width="41.42578125" style="3" customWidth="1"/>
    <col min="4" max="4" width="56.42578125" style="3" hidden="1" customWidth="1"/>
    <col min="5" max="5" width="48.85546875" style="15" customWidth="1"/>
    <col min="6" max="7" width="32.28515625" style="15" customWidth="1"/>
    <col min="8" max="8" width="31.7109375" style="1" customWidth="1"/>
    <col min="9" max="9" width="38.7109375" style="15" customWidth="1"/>
    <col min="10" max="15" width="31.28515625" style="2" customWidth="1"/>
    <col min="16" max="16" width="27.28515625" style="2" hidden="1" customWidth="1"/>
    <col min="17" max="17" width="24.85546875" style="2" customWidth="1"/>
    <col min="18" max="18" width="16.28515625" style="14" bestFit="1" customWidth="1"/>
    <col min="19" max="257" width="9.140625" style="14"/>
    <col min="258" max="259" width="41.42578125" style="14" customWidth="1"/>
    <col min="260" max="260" width="56.42578125" style="14" customWidth="1"/>
    <col min="261" max="261" width="48.85546875" style="14" customWidth="1"/>
    <col min="262" max="263" width="32.28515625" style="14" customWidth="1"/>
    <col min="264" max="264" width="31.7109375" style="14" customWidth="1"/>
    <col min="265" max="265" width="41" style="14" customWidth="1"/>
    <col min="266" max="272" width="32.7109375" style="14" customWidth="1"/>
    <col min="273" max="273" width="30.28515625" style="14" customWidth="1"/>
    <col min="274" max="274" width="16.28515625" style="14" bestFit="1" customWidth="1"/>
    <col min="275" max="513" width="9.140625" style="14"/>
    <col min="514" max="515" width="41.42578125" style="14" customWidth="1"/>
    <col min="516" max="516" width="56.42578125" style="14" customWidth="1"/>
    <col min="517" max="517" width="48.85546875" style="14" customWidth="1"/>
    <col min="518" max="519" width="32.28515625" style="14" customWidth="1"/>
    <col min="520" max="520" width="31.7109375" style="14" customWidth="1"/>
    <col min="521" max="521" width="41" style="14" customWidth="1"/>
    <col min="522" max="528" width="32.7109375" style="14" customWidth="1"/>
    <col min="529" max="529" width="30.28515625" style="14" customWidth="1"/>
    <col min="530" max="530" width="16.28515625" style="14" bestFit="1" customWidth="1"/>
    <col min="531" max="769" width="9.140625" style="14"/>
    <col min="770" max="771" width="41.42578125" style="14" customWidth="1"/>
    <col min="772" max="772" width="56.42578125" style="14" customWidth="1"/>
    <col min="773" max="773" width="48.85546875" style="14" customWidth="1"/>
    <col min="774" max="775" width="32.28515625" style="14" customWidth="1"/>
    <col min="776" max="776" width="31.7109375" style="14" customWidth="1"/>
    <col min="777" max="777" width="41" style="14" customWidth="1"/>
    <col min="778" max="784" width="32.7109375" style="14" customWidth="1"/>
    <col min="785" max="785" width="30.28515625" style="14" customWidth="1"/>
    <col min="786" max="786" width="16.28515625" style="14" bestFit="1" customWidth="1"/>
    <col min="787" max="1025" width="9.140625" style="14"/>
    <col min="1026" max="1027" width="41.42578125" style="14" customWidth="1"/>
    <col min="1028" max="1028" width="56.42578125" style="14" customWidth="1"/>
    <col min="1029" max="1029" width="48.85546875" style="14" customWidth="1"/>
    <col min="1030" max="1031" width="32.28515625" style="14" customWidth="1"/>
    <col min="1032" max="1032" width="31.7109375" style="14" customWidth="1"/>
    <col min="1033" max="1033" width="41" style="14" customWidth="1"/>
    <col min="1034" max="1040" width="32.7109375" style="14" customWidth="1"/>
    <col min="1041" max="1041" width="30.28515625" style="14" customWidth="1"/>
    <col min="1042" max="1042" width="16.28515625" style="14" bestFit="1" customWidth="1"/>
    <col min="1043" max="1281" width="9.140625" style="14"/>
    <col min="1282" max="1283" width="41.42578125" style="14" customWidth="1"/>
    <col min="1284" max="1284" width="56.42578125" style="14" customWidth="1"/>
    <col min="1285" max="1285" width="48.85546875" style="14" customWidth="1"/>
    <col min="1286" max="1287" width="32.28515625" style="14" customWidth="1"/>
    <col min="1288" max="1288" width="31.7109375" style="14" customWidth="1"/>
    <col min="1289" max="1289" width="41" style="14" customWidth="1"/>
    <col min="1290" max="1296" width="32.7109375" style="14" customWidth="1"/>
    <col min="1297" max="1297" width="30.28515625" style="14" customWidth="1"/>
    <col min="1298" max="1298" width="16.28515625" style="14" bestFit="1" customWidth="1"/>
    <col min="1299" max="1537" width="9.140625" style="14"/>
    <col min="1538" max="1539" width="41.42578125" style="14" customWidth="1"/>
    <col min="1540" max="1540" width="56.42578125" style="14" customWidth="1"/>
    <col min="1541" max="1541" width="48.85546875" style="14" customWidth="1"/>
    <col min="1542" max="1543" width="32.28515625" style="14" customWidth="1"/>
    <col min="1544" max="1544" width="31.7109375" style="14" customWidth="1"/>
    <col min="1545" max="1545" width="41" style="14" customWidth="1"/>
    <col min="1546" max="1552" width="32.7109375" style="14" customWidth="1"/>
    <col min="1553" max="1553" width="30.28515625" style="14" customWidth="1"/>
    <col min="1554" max="1554" width="16.28515625" style="14" bestFit="1" customWidth="1"/>
    <col min="1555" max="1793" width="9.140625" style="14"/>
    <col min="1794" max="1795" width="41.42578125" style="14" customWidth="1"/>
    <col min="1796" max="1796" width="56.42578125" style="14" customWidth="1"/>
    <col min="1797" max="1797" width="48.85546875" style="14" customWidth="1"/>
    <col min="1798" max="1799" width="32.28515625" style="14" customWidth="1"/>
    <col min="1800" max="1800" width="31.7109375" style="14" customWidth="1"/>
    <col min="1801" max="1801" width="41" style="14" customWidth="1"/>
    <col min="1802" max="1808" width="32.7109375" style="14" customWidth="1"/>
    <col min="1809" max="1809" width="30.28515625" style="14" customWidth="1"/>
    <col min="1810" max="1810" width="16.28515625" style="14" bestFit="1" customWidth="1"/>
    <col min="1811" max="2049" width="9.140625" style="14"/>
    <col min="2050" max="2051" width="41.42578125" style="14" customWidth="1"/>
    <col min="2052" max="2052" width="56.42578125" style="14" customWidth="1"/>
    <col min="2053" max="2053" width="48.85546875" style="14" customWidth="1"/>
    <col min="2054" max="2055" width="32.28515625" style="14" customWidth="1"/>
    <col min="2056" max="2056" width="31.7109375" style="14" customWidth="1"/>
    <col min="2057" max="2057" width="41" style="14" customWidth="1"/>
    <col min="2058" max="2064" width="32.7109375" style="14" customWidth="1"/>
    <col min="2065" max="2065" width="30.28515625" style="14" customWidth="1"/>
    <col min="2066" max="2066" width="16.28515625" style="14" bestFit="1" customWidth="1"/>
    <col min="2067" max="2305" width="9.140625" style="14"/>
    <col min="2306" max="2307" width="41.42578125" style="14" customWidth="1"/>
    <col min="2308" max="2308" width="56.42578125" style="14" customWidth="1"/>
    <col min="2309" max="2309" width="48.85546875" style="14" customWidth="1"/>
    <col min="2310" max="2311" width="32.28515625" style="14" customWidth="1"/>
    <col min="2312" max="2312" width="31.7109375" style="14" customWidth="1"/>
    <col min="2313" max="2313" width="41" style="14" customWidth="1"/>
    <col min="2314" max="2320" width="32.7109375" style="14" customWidth="1"/>
    <col min="2321" max="2321" width="30.28515625" style="14" customWidth="1"/>
    <col min="2322" max="2322" width="16.28515625" style="14" bestFit="1" customWidth="1"/>
    <col min="2323" max="2561" width="9.140625" style="14"/>
    <col min="2562" max="2563" width="41.42578125" style="14" customWidth="1"/>
    <col min="2564" max="2564" width="56.42578125" style="14" customWidth="1"/>
    <col min="2565" max="2565" width="48.85546875" style="14" customWidth="1"/>
    <col min="2566" max="2567" width="32.28515625" style="14" customWidth="1"/>
    <col min="2568" max="2568" width="31.7109375" style="14" customWidth="1"/>
    <col min="2569" max="2569" width="41" style="14" customWidth="1"/>
    <col min="2570" max="2576" width="32.7109375" style="14" customWidth="1"/>
    <col min="2577" max="2577" width="30.28515625" style="14" customWidth="1"/>
    <col min="2578" max="2578" width="16.28515625" style="14" bestFit="1" customWidth="1"/>
    <col min="2579" max="2817" width="9.140625" style="14"/>
    <col min="2818" max="2819" width="41.42578125" style="14" customWidth="1"/>
    <col min="2820" max="2820" width="56.42578125" style="14" customWidth="1"/>
    <col min="2821" max="2821" width="48.85546875" style="14" customWidth="1"/>
    <col min="2822" max="2823" width="32.28515625" style="14" customWidth="1"/>
    <col min="2824" max="2824" width="31.7109375" style="14" customWidth="1"/>
    <col min="2825" max="2825" width="41" style="14" customWidth="1"/>
    <col min="2826" max="2832" width="32.7109375" style="14" customWidth="1"/>
    <col min="2833" max="2833" width="30.28515625" style="14" customWidth="1"/>
    <col min="2834" max="2834" width="16.28515625" style="14" bestFit="1" customWidth="1"/>
    <col min="2835" max="3073" width="9.140625" style="14"/>
    <col min="3074" max="3075" width="41.42578125" style="14" customWidth="1"/>
    <col min="3076" max="3076" width="56.42578125" style="14" customWidth="1"/>
    <col min="3077" max="3077" width="48.85546875" style="14" customWidth="1"/>
    <col min="3078" max="3079" width="32.28515625" style="14" customWidth="1"/>
    <col min="3080" max="3080" width="31.7109375" style="14" customWidth="1"/>
    <col min="3081" max="3081" width="41" style="14" customWidth="1"/>
    <col min="3082" max="3088" width="32.7109375" style="14" customWidth="1"/>
    <col min="3089" max="3089" width="30.28515625" style="14" customWidth="1"/>
    <col min="3090" max="3090" width="16.28515625" style="14" bestFit="1" customWidth="1"/>
    <col min="3091" max="3329" width="9.140625" style="14"/>
    <col min="3330" max="3331" width="41.42578125" style="14" customWidth="1"/>
    <col min="3332" max="3332" width="56.42578125" style="14" customWidth="1"/>
    <col min="3333" max="3333" width="48.85546875" style="14" customWidth="1"/>
    <col min="3334" max="3335" width="32.28515625" style="14" customWidth="1"/>
    <col min="3336" max="3336" width="31.7109375" style="14" customWidth="1"/>
    <col min="3337" max="3337" width="41" style="14" customWidth="1"/>
    <col min="3338" max="3344" width="32.7109375" style="14" customWidth="1"/>
    <col min="3345" max="3345" width="30.28515625" style="14" customWidth="1"/>
    <col min="3346" max="3346" width="16.28515625" style="14" bestFit="1" customWidth="1"/>
    <col min="3347" max="3585" width="9.140625" style="14"/>
    <col min="3586" max="3587" width="41.42578125" style="14" customWidth="1"/>
    <col min="3588" max="3588" width="56.42578125" style="14" customWidth="1"/>
    <col min="3589" max="3589" width="48.85546875" style="14" customWidth="1"/>
    <col min="3590" max="3591" width="32.28515625" style="14" customWidth="1"/>
    <col min="3592" max="3592" width="31.7109375" style="14" customWidth="1"/>
    <col min="3593" max="3593" width="41" style="14" customWidth="1"/>
    <col min="3594" max="3600" width="32.7109375" style="14" customWidth="1"/>
    <col min="3601" max="3601" width="30.28515625" style="14" customWidth="1"/>
    <col min="3602" max="3602" width="16.28515625" style="14" bestFit="1" customWidth="1"/>
    <col min="3603" max="3841" width="9.140625" style="14"/>
    <col min="3842" max="3843" width="41.42578125" style="14" customWidth="1"/>
    <col min="3844" max="3844" width="56.42578125" style="14" customWidth="1"/>
    <col min="3845" max="3845" width="48.85546875" style="14" customWidth="1"/>
    <col min="3846" max="3847" width="32.28515625" style="14" customWidth="1"/>
    <col min="3848" max="3848" width="31.7109375" style="14" customWidth="1"/>
    <col min="3849" max="3849" width="41" style="14" customWidth="1"/>
    <col min="3850" max="3856" width="32.7109375" style="14" customWidth="1"/>
    <col min="3857" max="3857" width="30.28515625" style="14" customWidth="1"/>
    <col min="3858" max="3858" width="16.28515625" style="14" bestFit="1" customWidth="1"/>
    <col min="3859" max="4097" width="9.140625" style="14"/>
    <col min="4098" max="4099" width="41.42578125" style="14" customWidth="1"/>
    <col min="4100" max="4100" width="56.42578125" style="14" customWidth="1"/>
    <col min="4101" max="4101" width="48.85546875" style="14" customWidth="1"/>
    <col min="4102" max="4103" width="32.28515625" style="14" customWidth="1"/>
    <col min="4104" max="4104" width="31.7109375" style="14" customWidth="1"/>
    <col min="4105" max="4105" width="41" style="14" customWidth="1"/>
    <col min="4106" max="4112" width="32.7109375" style="14" customWidth="1"/>
    <col min="4113" max="4113" width="30.28515625" style="14" customWidth="1"/>
    <col min="4114" max="4114" width="16.28515625" style="14" bestFit="1" customWidth="1"/>
    <col min="4115" max="4353" width="9.140625" style="14"/>
    <col min="4354" max="4355" width="41.42578125" style="14" customWidth="1"/>
    <col min="4356" max="4356" width="56.42578125" style="14" customWidth="1"/>
    <col min="4357" max="4357" width="48.85546875" style="14" customWidth="1"/>
    <col min="4358" max="4359" width="32.28515625" style="14" customWidth="1"/>
    <col min="4360" max="4360" width="31.7109375" style="14" customWidth="1"/>
    <col min="4361" max="4361" width="41" style="14" customWidth="1"/>
    <col min="4362" max="4368" width="32.7109375" style="14" customWidth="1"/>
    <col min="4369" max="4369" width="30.28515625" style="14" customWidth="1"/>
    <col min="4370" max="4370" width="16.28515625" style="14" bestFit="1" customWidth="1"/>
    <col min="4371" max="4609" width="9.140625" style="14"/>
    <col min="4610" max="4611" width="41.42578125" style="14" customWidth="1"/>
    <col min="4612" max="4612" width="56.42578125" style="14" customWidth="1"/>
    <col min="4613" max="4613" width="48.85546875" style="14" customWidth="1"/>
    <col min="4614" max="4615" width="32.28515625" style="14" customWidth="1"/>
    <col min="4616" max="4616" width="31.7109375" style="14" customWidth="1"/>
    <col min="4617" max="4617" width="41" style="14" customWidth="1"/>
    <col min="4618" max="4624" width="32.7109375" style="14" customWidth="1"/>
    <col min="4625" max="4625" width="30.28515625" style="14" customWidth="1"/>
    <col min="4626" max="4626" width="16.28515625" style="14" bestFit="1" customWidth="1"/>
    <col min="4627" max="4865" width="9.140625" style="14"/>
    <col min="4866" max="4867" width="41.42578125" style="14" customWidth="1"/>
    <col min="4868" max="4868" width="56.42578125" style="14" customWidth="1"/>
    <col min="4869" max="4869" width="48.85546875" style="14" customWidth="1"/>
    <col min="4870" max="4871" width="32.28515625" style="14" customWidth="1"/>
    <col min="4872" max="4872" width="31.7109375" style="14" customWidth="1"/>
    <col min="4873" max="4873" width="41" style="14" customWidth="1"/>
    <col min="4874" max="4880" width="32.7109375" style="14" customWidth="1"/>
    <col min="4881" max="4881" width="30.28515625" style="14" customWidth="1"/>
    <col min="4882" max="4882" width="16.28515625" style="14" bestFit="1" customWidth="1"/>
    <col min="4883" max="5121" width="9.140625" style="14"/>
    <col min="5122" max="5123" width="41.42578125" style="14" customWidth="1"/>
    <col min="5124" max="5124" width="56.42578125" style="14" customWidth="1"/>
    <col min="5125" max="5125" width="48.85546875" style="14" customWidth="1"/>
    <col min="5126" max="5127" width="32.28515625" style="14" customWidth="1"/>
    <col min="5128" max="5128" width="31.7109375" style="14" customWidth="1"/>
    <col min="5129" max="5129" width="41" style="14" customWidth="1"/>
    <col min="5130" max="5136" width="32.7109375" style="14" customWidth="1"/>
    <col min="5137" max="5137" width="30.28515625" style="14" customWidth="1"/>
    <col min="5138" max="5138" width="16.28515625" style="14" bestFit="1" customWidth="1"/>
    <col min="5139" max="5377" width="9.140625" style="14"/>
    <col min="5378" max="5379" width="41.42578125" style="14" customWidth="1"/>
    <col min="5380" max="5380" width="56.42578125" style="14" customWidth="1"/>
    <col min="5381" max="5381" width="48.85546875" style="14" customWidth="1"/>
    <col min="5382" max="5383" width="32.28515625" style="14" customWidth="1"/>
    <col min="5384" max="5384" width="31.7109375" style="14" customWidth="1"/>
    <col min="5385" max="5385" width="41" style="14" customWidth="1"/>
    <col min="5386" max="5392" width="32.7109375" style="14" customWidth="1"/>
    <col min="5393" max="5393" width="30.28515625" style="14" customWidth="1"/>
    <col min="5394" max="5394" width="16.28515625" style="14" bestFit="1" customWidth="1"/>
    <col min="5395" max="5633" width="9.140625" style="14"/>
    <col min="5634" max="5635" width="41.42578125" style="14" customWidth="1"/>
    <col min="5636" max="5636" width="56.42578125" style="14" customWidth="1"/>
    <col min="5637" max="5637" width="48.85546875" style="14" customWidth="1"/>
    <col min="5638" max="5639" width="32.28515625" style="14" customWidth="1"/>
    <col min="5640" max="5640" width="31.7109375" style="14" customWidth="1"/>
    <col min="5641" max="5641" width="41" style="14" customWidth="1"/>
    <col min="5642" max="5648" width="32.7109375" style="14" customWidth="1"/>
    <col min="5649" max="5649" width="30.28515625" style="14" customWidth="1"/>
    <col min="5650" max="5650" width="16.28515625" style="14" bestFit="1" customWidth="1"/>
    <col min="5651" max="5889" width="9.140625" style="14"/>
    <col min="5890" max="5891" width="41.42578125" style="14" customWidth="1"/>
    <col min="5892" max="5892" width="56.42578125" style="14" customWidth="1"/>
    <col min="5893" max="5893" width="48.85546875" style="14" customWidth="1"/>
    <col min="5894" max="5895" width="32.28515625" style="14" customWidth="1"/>
    <col min="5896" max="5896" width="31.7109375" style="14" customWidth="1"/>
    <col min="5897" max="5897" width="41" style="14" customWidth="1"/>
    <col min="5898" max="5904" width="32.7109375" style="14" customWidth="1"/>
    <col min="5905" max="5905" width="30.28515625" style="14" customWidth="1"/>
    <col min="5906" max="5906" width="16.28515625" style="14" bestFit="1" customWidth="1"/>
    <col min="5907" max="6145" width="9.140625" style="14"/>
    <col min="6146" max="6147" width="41.42578125" style="14" customWidth="1"/>
    <col min="6148" max="6148" width="56.42578125" style="14" customWidth="1"/>
    <col min="6149" max="6149" width="48.85546875" style="14" customWidth="1"/>
    <col min="6150" max="6151" width="32.28515625" style="14" customWidth="1"/>
    <col min="6152" max="6152" width="31.7109375" style="14" customWidth="1"/>
    <col min="6153" max="6153" width="41" style="14" customWidth="1"/>
    <col min="6154" max="6160" width="32.7109375" style="14" customWidth="1"/>
    <col min="6161" max="6161" width="30.28515625" style="14" customWidth="1"/>
    <col min="6162" max="6162" width="16.28515625" style="14" bestFit="1" customWidth="1"/>
    <col min="6163" max="6401" width="9.140625" style="14"/>
    <col min="6402" max="6403" width="41.42578125" style="14" customWidth="1"/>
    <col min="6404" max="6404" width="56.42578125" style="14" customWidth="1"/>
    <col min="6405" max="6405" width="48.85546875" style="14" customWidth="1"/>
    <col min="6406" max="6407" width="32.28515625" style="14" customWidth="1"/>
    <col min="6408" max="6408" width="31.7109375" style="14" customWidth="1"/>
    <col min="6409" max="6409" width="41" style="14" customWidth="1"/>
    <col min="6410" max="6416" width="32.7109375" style="14" customWidth="1"/>
    <col min="6417" max="6417" width="30.28515625" style="14" customWidth="1"/>
    <col min="6418" max="6418" width="16.28515625" style="14" bestFit="1" customWidth="1"/>
    <col min="6419" max="6657" width="9.140625" style="14"/>
    <col min="6658" max="6659" width="41.42578125" style="14" customWidth="1"/>
    <col min="6660" max="6660" width="56.42578125" style="14" customWidth="1"/>
    <col min="6661" max="6661" width="48.85546875" style="14" customWidth="1"/>
    <col min="6662" max="6663" width="32.28515625" style="14" customWidth="1"/>
    <col min="6664" max="6664" width="31.7109375" style="14" customWidth="1"/>
    <col min="6665" max="6665" width="41" style="14" customWidth="1"/>
    <col min="6666" max="6672" width="32.7109375" style="14" customWidth="1"/>
    <col min="6673" max="6673" width="30.28515625" style="14" customWidth="1"/>
    <col min="6674" max="6674" width="16.28515625" style="14" bestFit="1" customWidth="1"/>
    <col min="6675" max="6913" width="9.140625" style="14"/>
    <col min="6914" max="6915" width="41.42578125" style="14" customWidth="1"/>
    <col min="6916" max="6916" width="56.42578125" style="14" customWidth="1"/>
    <col min="6917" max="6917" width="48.85546875" style="14" customWidth="1"/>
    <col min="6918" max="6919" width="32.28515625" style="14" customWidth="1"/>
    <col min="6920" max="6920" width="31.7109375" style="14" customWidth="1"/>
    <col min="6921" max="6921" width="41" style="14" customWidth="1"/>
    <col min="6922" max="6928" width="32.7109375" style="14" customWidth="1"/>
    <col min="6929" max="6929" width="30.28515625" style="14" customWidth="1"/>
    <col min="6930" max="6930" width="16.28515625" style="14" bestFit="1" customWidth="1"/>
    <col min="6931" max="7169" width="9.140625" style="14"/>
    <col min="7170" max="7171" width="41.42578125" style="14" customWidth="1"/>
    <col min="7172" max="7172" width="56.42578125" style="14" customWidth="1"/>
    <col min="7173" max="7173" width="48.85546875" style="14" customWidth="1"/>
    <col min="7174" max="7175" width="32.28515625" style="14" customWidth="1"/>
    <col min="7176" max="7176" width="31.7109375" style="14" customWidth="1"/>
    <col min="7177" max="7177" width="41" style="14" customWidth="1"/>
    <col min="7178" max="7184" width="32.7109375" style="14" customWidth="1"/>
    <col min="7185" max="7185" width="30.28515625" style="14" customWidth="1"/>
    <col min="7186" max="7186" width="16.28515625" style="14" bestFit="1" customWidth="1"/>
    <col min="7187" max="7425" width="9.140625" style="14"/>
    <col min="7426" max="7427" width="41.42578125" style="14" customWidth="1"/>
    <col min="7428" max="7428" width="56.42578125" style="14" customWidth="1"/>
    <col min="7429" max="7429" width="48.85546875" style="14" customWidth="1"/>
    <col min="7430" max="7431" width="32.28515625" style="14" customWidth="1"/>
    <col min="7432" max="7432" width="31.7109375" style="14" customWidth="1"/>
    <col min="7433" max="7433" width="41" style="14" customWidth="1"/>
    <col min="7434" max="7440" width="32.7109375" style="14" customWidth="1"/>
    <col min="7441" max="7441" width="30.28515625" style="14" customWidth="1"/>
    <col min="7442" max="7442" width="16.28515625" style="14" bestFit="1" customWidth="1"/>
    <col min="7443" max="7681" width="9.140625" style="14"/>
    <col min="7682" max="7683" width="41.42578125" style="14" customWidth="1"/>
    <col min="7684" max="7684" width="56.42578125" style="14" customWidth="1"/>
    <col min="7685" max="7685" width="48.85546875" style="14" customWidth="1"/>
    <col min="7686" max="7687" width="32.28515625" style="14" customWidth="1"/>
    <col min="7688" max="7688" width="31.7109375" style="14" customWidth="1"/>
    <col min="7689" max="7689" width="41" style="14" customWidth="1"/>
    <col min="7690" max="7696" width="32.7109375" style="14" customWidth="1"/>
    <col min="7697" max="7697" width="30.28515625" style="14" customWidth="1"/>
    <col min="7698" max="7698" width="16.28515625" style="14" bestFit="1" customWidth="1"/>
    <col min="7699" max="7937" width="9.140625" style="14"/>
    <col min="7938" max="7939" width="41.42578125" style="14" customWidth="1"/>
    <col min="7940" max="7940" width="56.42578125" style="14" customWidth="1"/>
    <col min="7941" max="7941" width="48.85546875" style="14" customWidth="1"/>
    <col min="7942" max="7943" width="32.28515625" style="14" customWidth="1"/>
    <col min="7944" max="7944" width="31.7109375" style="14" customWidth="1"/>
    <col min="7945" max="7945" width="41" style="14" customWidth="1"/>
    <col min="7946" max="7952" width="32.7109375" style="14" customWidth="1"/>
    <col min="7953" max="7953" width="30.28515625" style="14" customWidth="1"/>
    <col min="7954" max="7954" width="16.28515625" style="14" bestFit="1" customWidth="1"/>
    <col min="7955" max="8193" width="9.140625" style="14"/>
    <col min="8194" max="8195" width="41.42578125" style="14" customWidth="1"/>
    <col min="8196" max="8196" width="56.42578125" style="14" customWidth="1"/>
    <col min="8197" max="8197" width="48.85546875" style="14" customWidth="1"/>
    <col min="8198" max="8199" width="32.28515625" style="14" customWidth="1"/>
    <col min="8200" max="8200" width="31.7109375" style="14" customWidth="1"/>
    <col min="8201" max="8201" width="41" style="14" customWidth="1"/>
    <col min="8202" max="8208" width="32.7109375" style="14" customWidth="1"/>
    <col min="8209" max="8209" width="30.28515625" style="14" customWidth="1"/>
    <col min="8210" max="8210" width="16.28515625" style="14" bestFit="1" customWidth="1"/>
    <col min="8211" max="8449" width="9.140625" style="14"/>
    <col min="8450" max="8451" width="41.42578125" style="14" customWidth="1"/>
    <col min="8452" max="8452" width="56.42578125" style="14" customWidth="1"/>
    <col min="8453" max="8453" width="48.85546875" style="14" customWidth="1"/>
    <col min="8454" max="8455" width="32.28515625" style="14" customWidth="1"/>
    <col min="8456" max="8456" width="31.7109375" style="14" customWidth="1"/>
    <col min="8457" max="8457" width="41" style="14" customWidth="1"/>
    <col min="8458" max="8464" width="32.7109375" style="14" customWidth="1"/>
    <col min="8465" max="8465" width="30.28515625" style="14" customWidth="1"/>
    <col min="8466" max="8466" width="16.28515625" style="14" bestFit="1" customWidth="1"/>
    <col min="8467" max="8705" width="9.140625" style="14"/>
    <col min="8706" max="8707" width="41.42578125" style="14" customWidth="1"/>
    <col min="8708" max="8708" width="56.42578125" style="14" customWidth="1"/>
    <col min="8709" max="8709" width="48.85546875" style="14" customWidth="1"/>
    <col min="8710" max="8711" width="32.28515625" style="14" customWidth="1"/>
    <col min="8712" max="8712" width="31.7109375" style="14" customWidth="1"/>
    <col min="8713" max="8713" width="41" style="14" customWidth="1"/>
    <col min="8714" max="8720" width="32.7109375" style="14" customWidth="1"/>
    <col min="8721" max="8721" width="30.28515625" style="14" customWidth="1"/>
    <col min="8722" max="8722" width="16.28515625" style="14" bestFit="1" customWidth="1"/>
    <col min="8723" max="8961" width="9.140625" style="14"/>
    <col min="8962" max="8963" width="41.42578125" style="14" customWidth="1"/>
    <col min="8964" max="8964" width="56.42578125" style="14" customWidth="1"/>
    <col min="8965" max="8965" width="48.85546875" style="14" customWidth="1"/>
    <col min="8966" max="8967" width="32.28515625" style="14" customWidth="1"/>
    <col min="8968" max="8968" width="31.7109375" style="14" customWidth="1"/>
    <col min="8969" max="8969" width="41" style="14" customWidth="1"/>
    <col min="8970" max="8976" width="32.7109375" style="14" customWidth="1"/>
    <col min="8977" max="8977" width="30.28515625" style="14" customWidth="1"/>
    <col min="8978" max="8978" width="16.28515625" style="14" bestFit="1" customWidth="1"/>
    <col min="8979" max="9217" width="9.140625" style="14"/>
    <col min="9218" max="9219" width="41.42578125" style="14" customWidth="1"/>
    <col min="9220" max="9220" width="56.42578125" style="14" customWidth="1"/>
    <col min="9221" max="9221" width="48.85546875" style="14" customWidth="1"/>
    <col min="9222" max="9223" width="32.28515625" style="14" customWidth="1"/>
    <col min="9224" max="9224" width="31.7109375" style="14" customWidth="1"/>
    <col min="9225" max="9225" width="41" style="14" customWidth="1"/>
    <col min="9226" max="9232" width="32.7109375" style="14" customWidth="1"/>
    <col min="9233" max="9233" width="30.28515625" style="14" customWidth="1"/>
    <col min="9234" max="9234" width="16.28515625" style="14" bestFit="1" customWidth="1"/>
    <col min="9235" max="9473" width="9.140625" style="14"/>
    <col min="9474" max="9475" width="41.42578125" style="14" customWidth="1"/>
    <col min="9476" max="9476" width="56.42578125" style="14" customWidth="1"/>
    <col min="9477" max="9477" width="48.85546875" style="14" customWidth="1"/>
    <col min="9478" max="9479" width="32.28515625" style="14" customWidth="1"/>
    <col min="9480" max="9480" width="31.7109375" style="14" customWidth="1"/>
    <col min="9481" max="9481" width="41" style="14" customWidth="1"/>
    <col min="9482" max="9488" width="32.7109375" style="14" customWidth="1"/>
    <col min="9489" max="9489" width="30.28515625" style="14" customWidth="1"/>
    <col min="9490" max="9490" width="16.28515625" style="14" bestFit="1" customWidth="1"/>
    <col min="9491" max="9729" width="9.140625" style="14"/>
    <col min="9730" max="9731" width="41.42578125" style="14" customWidth="1"/>
    <col min="9732" max="9732" width="56.42578125" style="14" customWidth="1"/>
    <col min="9733" max="9733" width="48.85546875" style="14" customWidth="1"/>
    <col min="9734" max="9735" width="32.28515625" style="14" customWidth="1"/>
    <col min="9736" max="9736" width="31.7109375" style="14" customWidth="1"/>
    <col min="9737" max="9737" width="41" style="14" customWidth="1"/>
    <col min="9738" max="9744" width="32.7109375" style="14" customWidth="1"/>
    <col min="9745" max="9745" width="30.28515625" style="14" customWidth="1"/>
    <col min="9746" max="9746" width="16.28515625" style="14" bestFit="1" customWidth="1"/>
    <col min="9747" max="9985" width="9.140625" style="14"/>
    <col min="9986" max="9987" width="41.42578125" style="14" customWidth="1"/>
    <col min="9988" max="9988" width="56.42578125" style="14" customWidth="1"/>
    <col min="9989" max="9989" width="48.85546875" style="14" customWidth="1"/>
    <col min="9990" max="9991" width="32.28515625" style="14" customWidth="1"/>
    <col min="9992" max="9992" width="31.7109375" style="14" customWidth="1"/>
    <col min="9993" max="9993" width="41" style="14" customWidth="1"/>
    <col min="9994" max="10000" width="32.7109375" style="14" customWidth="1"/>
    <col min="10001" max="10001" width="30.28515625" style="14" customWidth="1"/>
    <col min="10002" max="10002" width="16.28515625" style="14" bestFit="1" customWidth="1"/>
    <col min="10003" max="10241" width="9.140625" style="14"/>
    <col min="10242" max="10243" width="41.42578125" style="14" customWidth="1"/>
    <col min="10244" max="10244" width="56.42578125" style="14" customWidth="1"/>
    <col min="10245" max="10245" width="48.85546875" style="14" customWidth="1"/>
    <col min="10246" max="10247" width="32.28515625" style="14" customWidth="1"/>
    <col min="10248" max="10248" width="31.7109375" style="14" customWidth="1"/>
    <col min="10249" max="10249" width="41" style="14" customWidth="1"/>
    <col min="10250" max="10256" width="32.7109375" style="14" customWidth="1"/>
    <col min="10257" max="10257" width="30.28515625" style="14" customWidth="1"/>
    <col min="10258" max="10258" width="16.28515625" style="14" bestFit="1" customWidth="1"/>
    <col min="10259" max="10497" width="9.140625" style="14"/>
    <col min="10498" max="10499" width="41.42578125" style="14" customWidth="1"/>
    <col min="10500" max="10500" width="56.42578125" style="14" customWidth="1"/>
    <col min="10501" max="10501" width="48.85546875" style="14" customWidth="1"/>
    <col min="10502" max="10503" width="32.28515625" style="14" customWidth="1"/>
    <col min="10504" max="10504" width="31.7109375" style="14" customWidth="1"/>
    <col min="10505" max="10505" width="41" style="14" customWidth="1"/>
    <col min="10506" max="10512" width="32.7109375" style="14" customWidth="1"/>
    <col min="10513" max="10513" width="30.28515625" style="14" customWidth="1"/>
    <col min="10514" max="10514" width="16.28515625" style="14" bestFit="1" customWidth="1"/>
    <col min="10515" max="10753" width="9.140625" style="14"/>
    <col min="10754" max="10755" width="41.42578125" style="14" customWidth="1"/>
    <col min="10756" max="10756" width="56.42578125" style="14" customWidth="1"/>
    <col min="10757" max="10757" width="48.85546875" style="14" customWidth="1"/>
    <col min="10758" max="10759" width="32.28515625" style="14" customWidth="1"/>
    <col min="10760" max="10760" width="31.7109375" style="14" customWidth="1"/>
    <col min="10761" max="10761" width="41" style="14" customWidth="1"/>
    <col min="10762" max="10768" width="32.7109375" style="14" customWidth="1"/>
    <col min="10769" max="10769" width="30.28515625" style="14" customWidth="1"/>
    <col min="10770" max="10770" width="16.28515625" style="14" bestFit="1" customWidth="1"/>
    <col min="10771" max="11009" width="9.140625" style="14"/>
    <col min="11010" max="11011" width="41.42578125" style="14" customWidth="1"/>
    <col min="11012" max="11012" width="56.42578125" style="14" customWidth="1"/>
    <col min="11013" max="11013" width="48.85546875" style="14" customWidth="1"/>
    <col min="11014" max="11015" width="32.28515625" style="14" customWidth="1"/>
    <col min="11016" max="11016" width="31.7109375" style="14" customWidth="1"/>
    <col min="11017" max="11017" width="41" style="14" customWidth="1"/>
    <col min="11018" max="11024" width="32.7109375" style="14" customWidth="1"/>
    <col min="11025" max="11025" width="30.28515625" style="14" customWidth="1"/>
    <col min="11026" max="11026" width="16.28515625" style="14" bestFit="1" customWidth="1"/>
    <col min="11027" max="11265" width="9.140625" style="14"/>
    <col min="11266" max="11267" width="41.42578125" style="14" customWidth="1"/>
    <col min="11268" max="11268" width="56.42578125" style="14" customWidth="1"/>
    <col min="11269" max="11269" width="48.85546875" style="14" customWidth="1"/>
    <col min="11270" max="11271" width="32.28515625" style="14" customWidth="1"/>
    <col min="11272" max="11272" width="31.7109375" style="14" customWidth="1"/>
    <col min="11273" max="11273" width="41" style="14" customWidth="1"/>
    <col min="11274" max="11280" width="32.7109375" style="14" customWidth="1"/>
    <col min="11281" max="11281" width="30.28515625" style="14" customWidth="1"/>
    <col min="11282" max="11282" width="16.28515625" style="14" bestFit="1" customWidth="1"/>
    <col min="11283" max="11521" width="9.140625" style="14"/>
    <col min="11522" max="11523" width="41.42578125" style="14" customWidth="1"/>
    <col min="11524" max="11524" width="56.42578125" style="14" customWidth="1"/>
    <col min="11525" max="11525" width="48.85546875" style="14" customWidth="1"/>
    <col min="11526" max="11527" width="32.28515625" style="14" customWidth="1"/>
    <col min="11528" max="11528" width="31.7109375" style="14" customWidth="1"/>
    <col min="11529" max="11529" width="41" style="14" customWidth="1"/>
    <col min="11530" max="11536" width="32.7109375" style="14" customWidth="1"/>
    <col min="11537" max="11537" width="30.28515625" style="14" customWidth="1"/>
    <col min="11538" max="11538" width="16.28515625" style="14" bestFit="1" customWidth="1"/>
    <col min="11539" max="11777" width="9.140625" style="14"/>
    <col min="11778" max="11779" width="41.42578125" style="14" customWidth="1"/>
    <col min="11780" max="11780" width="56.42578125" style="14" customWidth="1"/>
    <col min="11781" max="11781" width="48.85546875" style="14" customWidth="1"/>
    <col min="11782" max="11783" width="32.28515625" style="14" customWidth="1"/>
    <col min="11784" max="11784" width="31.7109375" style="14" customWidth="1"/>
    <col min="11785" max="11785" width="41" style="14" customWidth="1"/>
    <col min="11786" max="11792" width="32.7109375" style="14" customWidth="1"/>
    <col min="11793" max="11793" width="30.28515625" style="14" customWidth="1"/>
    <col min="11794" max="11794" width="16.28515625" style="14" bestFit="1" customWidth="1"/>
    <col min="11795" max="12033" width="9.140625" style="14"/>
    <col min="12034" max="12035" width="41.42578125" style="14" customWidth="1"/>
    <col min="12036" max="12036" width="56.42578125" style="14" customWidth="1"/>
    <col min="12037" max="12037" width="48.85546875" style="14" customWidth="1"/>
    <col min="12038" max="12039" width="32.28515625" style="14" customWidth="1"/>
    <col min="12040" max="12040" width="31.7109375" style="14" customWidth="1"/>
    <col min="12041" max="12041" width="41" style="14" customWidth="1"/>
    <col min="12042" max="12048" width="32.7109375" style="14" customWidth="1"/>
    <col min="12049" max="12049" width="30.28515625" style="14" customWidth="1"/>
    <col min="12050" max="12050" width="16.28515625" style="14" bestFit="1" customWidth="1"/>
    <col min="12051" max="12289" width="9.140625" style="14"/>
    <col min="12290" max="12291" width="41.42578125" style="14" customWidth="1"/>
    <col min="12292" max="12292" width="56.42578125" style="14" customWidth="1"/>
    <col min="12293" max="12293" width="48.85546875" style="14" customWidth="1"/>
    <col min="12294" max="12295" width="32.28515625" style="14" customWidth="1"/>
    <col min="12296" max="12296" width="31.7109375" style="14" customWidth="1"/>
    <col min="12297" max="12297" width="41" style="14" customWidth="1"/>
    <col min="12298" max="12304" width="32.7109375" style="14" customWidth="1"/>
    <col min="12305" max="12305" width="30.28515625" style="14" customWidth="1"/>
    <col min="12306" max="12306" width="16.28515625" style="14" bestFit="1" customWidth="1"/>
    <col min="12307" max="12545" width="9.140625" style="14"/>
    <col min="12546" max="12547" width="41.42578125" style="14" customWidth="1"/>
    <col min="12548" max="12548" width="56.42578125" style="14" customWidth="1"/>
    <col min="12549" max="12549" width="48.85546875" style="14" customWidth="1"/>
    <col min="12550" max="12551" width="32.28515625" style="14" customWidth="1"/>
    <col min="12552" max="12552" width="31.7109375" style="14" customWidth="1"/>
    <col min="12553" max="12553" width="41" style="14" customWidth="1"/>
    <col min="12554" max="12560" width="32.7109375" style="14" customWidth="1"/>
    <col min="12561" max="12561" width="30.28515625" style="14" customWidth="1"/>
    <col min="12562" max="12562" width="16.28515625" style="14" bestFit="1" customWidth="1"/>
    <col min="12563" max="12801" width="9.140625" style="14"/>
    <col min="12802" max="12803" width="41.42578125" style="14" customWidth="1"/>
    <col min="12804" max="12804" width="56.42578125" style="14" customWidth="1"/>
    <col min="12805" max="12805" width="48.85546875" style="14" customWidth="1"/>
    <col min="12806" max="12807" width="32.28515625" style="14" customWidth="1"/>
    <col min="12808" max="12808" width="31.7109375" style="14" customWidth="1"/>
    <col min="12809" max="12809" width="41" style="14" customWidth="1"/>
    <col min="12810" max="12816" width="32.7109375" style="14" customWidth="1"/>
    <col min="12817" max="12817" width="30.28515625" style="14" customWidth="1"/>
    <col min="12818" max="12818" width="16.28515625" style="14" bestFit="1" customWidth="1"/>
    <col min="12819" max="13057" width="9.140625" style="14"/>
    <col min="13058" max="13059" width="41.42578125" style="14" customWidth="1"/>
    <col min="13060" max="13060" width="56.42578125" style="14" customWidth="1"/>
    <col min="13061" max="13061" width="48.85546875" style="14" customWidth="1"/>
    <col min="13062" max="13063" width="32.28515625" style="14" customWidth="1"/>
    <col min="13064" max="13064" width="31.7109375" style="14" customWidth="1"/>
    <col min="13065" max="13065" width="41" style="14" customWidth="1"/>
    <col min="13066" max="13072" width="32.7109375" style="14" customWidth="1"/>
    <col min="13073" max="13073" width="30.28515625" style="14" customWidth="1"/>
    <col min="13074" max="13074" width="16.28515625" style="14" bestFit="1" customWidth="1"/>
    <col min="13075" max="13313" width="9.140625" style="14"/>
    <col min="13314" max="13315" width="41.42578125" style="14" customWidth="1"/>
    <col min="13316" max="13316" width="56.42578125" style="14" customWidth="1"/>
    <col min="13317" max="13317" width="48.85546875" style="14" customWidth="1"/>
    <col min="13318" max="13319" width="32.28515625" style="14" customWidth="1"/>
    <col min="13320" max="13320" width="31.7109375" style="14" customWidth="1"/>
    <col min="13321" max="13321" width="41" style="14" customWidth="1"/>
    <col min="13322" max="13328" width="32.7109375" style="14" customWidth="1"/>
    <col min="13329" max="13329" width="30.28515625" style="14" customWidth="1"/>
    <col min="13330" max="13330" width="16.28515625" style="14" bestFit="1" customWidth="1"/>
    <col min="13331" max="13569" width="9.140625" style="14"/>
    <col min="13570" max="13571" width="41.42578125" style="14" customWidth="1"/>
    <col min="13572" max="13572" width="56.42578125" style="14" customWidth="1"/>
    <col min="13573" max="13573" width="48.85546875" style="14" customWidth="1"/>
    <col min="13574" max="13575" width="32.28515625" style="14" customWidth="1"/>
    <col min="13576" max="13576" width="31.7109375" style="14" customWidth="1"/>
    <col min="13577" max="13577" width="41" style="14" customWidth="1"/>
    <col min="13578" max="13584" width="32.7109375" style="14" customWidth="1"/>
    <col min="13585" max="13585" width="30.28515625" style="14" customWidth="1"/>
    <col min="13586" max="13586" width="16.28515625" style="14" bestFit="1" customWidth="1"/>
    <col min="13587" max="13825" width="9.140625" style="14"/>
    <col min="13826" max="13827" width="41.42578125" style="14" customWidth="1"/>
    <col min="13828" max="13828" width="56.42578125" style="14" customWidth="1"/>
    <col min="13829" max="13829" width="48.85546875" style="14" customWidth="1"/>
    <col min="13830" max="13831" width="32.28515625" style="14" customWidth="1"/>
    <col min="13832" max="13832" width="31.7109375" style="14" customWidth="1"/>
    <col min="13833" max="13833" width="41" style="14" customWidth="1"/>
    <col min="13834" max="13840" width="32.7109375" style="14" customWidth="1"/>
    <col min="13841" max="13841" width="30.28515625" style="14" customWidth="1"/>
    <col min="13842" max="13842" width="16.28515625" style="14" bestFit="1" customWidth="1"/>
    <col min="13843" max="14081" width="9.140625" style="14"/>
    <col min="14082" max="14083" width="41.42578125" style="14" customWidth="1"/>
    <col min="14084" max="14084" width="56.42578125" style="14" customWidth="1"/>
    <col min="14085" max="14085" width="48.85546875" style="14" customWidth="1"/>
    <col min="14086" max="14087" width="32.28515625" style="14" customWidth="1"/>
    <col min="14088" max="14088" width="31.7109375" style="14" customWidth="1"/>
    <col min="14089" max="14089" width="41" style="14" customWidth="1"/>
    <col min="14090" max="14096" width="32.7109375" style="14" customWidth="1"/>
    <col min="14097" max="14097" width="30.28515625" style="14" customWidth="1"/>
    <col min="14098" max="14098" width="16.28515625" style="14" bestFit="1" customWidth="1"/>
    <col min="14099" max="14337" width="9.140625" style="14"/>
    <col min="14338" max="14339" width="41.42578125" style="14" customWidth="1"/>
    <col min="14340" max="14340" width="56.42578125" style="14" customWidth="1"/>
    <col min="14341" max="14341" width="48.85546875" style="14" customWidth="1"/>
    <col min="14342" max="14343" width="32.28515625" style="14" customWidth="1"/>
    <col min="14344" max="14344" width="31.7109375" style="14" customWidth="1"/>
    <col min="14345" max="14345" width="41" style="14" customWidth="1"/>
    <col min="14346" max="14352" width="32.7109375" style="14" customWidth="1"/>
    <col min="14353" max="14353" width="30.28515625" style="14" customWidth="1"/>
    <col min="14354" max="14354" width="16.28515625" style="14" bestFit="1" customWidth="1"/>
    <col min="14355" max="14593" width="9.140625" style="14"/>
    <col min="14594" max="14595" width="41.42578125" style="14" customWidth="1"/>
    <col min="14596" max="14596" width="56.42578125" style="14" customWidth="1"/>
    <col min="14597" max="14597" width="48.85546875" style="14" customWidth="1"/>
    <col min="14598" max="14599" width="32.28515625" style="14" customWidth="1"/>
    <col min="14600" max="14600" width="31.7109375" style="14" customWidth="1"/>
    <col min="14601" max="14601" width="41" style="14" customWidth="1"/>
    <col min="14602" max="14608" width="32.7109375" style="14" customWidth="1"/>
    <col min="14609" max="14609" width="30.28515625" style="14" customWidth="1"/>
    <col min="14610" max="14610" width="16.28515625" style="14" bestFit="1" customWidth="1"/>
    <col min="14611" max="14849" width="9.140625" style="14"/>
    <col min="14850" max="14851" width="41.42578125" style="14" customWidth="1"/>
    <col min="14852" max="14852" width="56.42578125" style="14" customWidth="1"/>
    <col min="14853" max="14853" width="48.85546875" style="14" customWidth="1"/>
    <col min="14854" max="14855" width="32.28515625" style="14" customWidth="1"/>
    <col min="14856" max="14856" width="31.7109375" style="14" customWidth="1"/>
    <col min="14857" max="14857" width="41" style="14" customWidth="1"/>
    <col min="14858" max="14864" width="32.7109375" style="14" customWidth="1"/>
    <col min="14865" max="14865" width="30.28515625" style="14" customWidth="1"/>
    <col min="14866" max="14866" width="16.28515625" style="14" bestFit="1" customWidth="1"/>
    <col min="14867" max="15105" width="9.140625" style="14"/>
    <col min="15106" max="15107" width="41.42578125" style="14" customWidth="1"/>
    <col min="15108" max="15108" width="56.42578125" style="14" customWidth="1"/>
    <col min="15109" max="15109" width="48.85546875" style="14" customWidth="1"/>
    <col min="15110" max="15111" width="32.28515625" style="14" customWidth="1"/>
    <col min="15112" max="15112" width="31.7109375" style="14" customWidth="1"/>
    <col min="15113" max="15113" width="41" style="14" customWidth="1"/>
    <col min="15114" max="15120" width="32.7109375" style="14" customWidth="1"/>
    <col min="15121" max="15121" width="30.28515625" style="14" customWidth="1"/>
    <col min="15122" max="15122" width="16.28515625" style="14" bestFit="1" customWidth="1"/>
    <col min="15123" max="15361" width="9.140625" style="14"/>
    <col min="15362" max="15363" width="41.42578125" style="14" customWidth="1"/>
    <col min="15364" max="15364" width="56.42578125" style="14" customWidth="1"/>
    <col min="15365" max="15365" width="48.85546875" style="14" customWidth="1"/>
    <col min="15366" max="15367" width="32.28515625" style="14" customWidth="1"/>
    <col min="15368" max="15368" width="31.7109375" style="14" customWidth="1"/>
    <col min="15369" max="15369" width="41" style="14" customWidth="1"/>
    <col min="15370" max="15376" width="32.7109375" style="14" customWidth="1"/>
    <col min="15377" max="15377" width="30.28515625" style="14" customWidth="1"/>
    <col min="15378" max="15378" width="16.28515625" style="14" bestFit="1" customWidth="1"/>
    <col min="15379" max="15617" width="9.140625" style="14"/>
    <col min="15618" max="15619" width="41.42578125" style="14" customWidth="1"/>
    <col min="15620" max="15620" width="56.42578125" style="14" customWidth="1"/>
    <col min="15621" max="15621" width="48.85546875" style="14" customWidth="1"/>
    <col min="15622" max="15623" width="32.28515625" style="14" customWidth="1"/>
    <col min="15624" max="15624" width="31.7109375" style="14" customWidth="1"/>
    <col min="15625" max="15625" width="41" style="14" customWidth="1"/>
    <col min="15626" max="15632" width="32.7109375" style="14" customWidth="1"/>
    <col min="15633" max="15633" width="30.28515625" style="14" customWidth="1"/>
    <col min="15634" max="15634" width="16.28515625" style="14" bestFit="1" customWidth="1"/>
    <col min="15635" max="15873" width="9.140625" style="14"/>
    <col min="15874" max="15875" width="41.42578125" style="14" customWidth="1"/>
    <col min="15876" max="15876" width="56.42578125" style="14" customWidth="1"/>
    <col min="15877" max="15877" width="48.85546875" style="14" customWidth="1"/>
    <col min="15878" max="15879" width="32.28515625" style="14" customWidth="1"/>
    <col min="15880" max="15880" width="31.7109375" style="14" customWidth="1"/>
    <col min="15881" max="15881" width="41" style="14" customWidth="1"/>
    <col min="15882" max="15888" width="32.7109375" style="14" customWidth="1"/>
    <col min="15889" max="15889" width="30.28515625" style="14" customWidth="1"/>
    <col min="15890" max="15890" width="16.28515625" style="14" bestFit="1" customWidth="1"/>
    <col min="15891" max="16129" width="9.140625" style="14"/>
    <col min="16130" max="16131" width="41.42578125" style="14" customWidth="1"/>
    <col min="16132" max="16132" width="56.42578125" style="14" customWidth="1"/>
    <col min="16133" max="16133" width="48.85546875" style="14" customWidth="1"/>
    <col min="16134" max="16135" width="32.28515625" style="14" customWidth="1"/>
    <col min="16136" max="16136" width="31.7109375" style="14" customWidth="1"/>
    <col min="16137" max="16137" width="41" style="14" customWidth="1"/>
    <col min="16138" max="16144" width="32.7109375" style="14" customWidth="1"/>
    <col min="16145" max="16145" width="30.28515625" style="14" customWidth="1"/>
    <col min="16146" max="16146" width="16.28515625" style="14" bestFit="1" customWidth="1"/>
    <col min="16147" max="16384" width="9.140625" style="14"/>
  </cols>
  <sheetData>
    <row r="1" spans="1:18" ht="104.25" customHeight="1" x14ac:dyDescent="0.25">
      <c r="M1" s="20"/>
      <c r="N1" s="30" t="s">
        <v>15</v>
      </c>
      <c r="O1" s="30"/>
      <c r="P1" s="30"/>
      <c r="Q1" s="30"/>
      <c r="R1" s="30"/>
    </row>
    <row r="2" spans="1:18" ht="139.5" customHeight="1" thickBot="1" x14ac:dyDescent="0.3">
      <c r="A2" s="29" t="s">
        <v>35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8" ht="67.900000000000006" customHeight="1" x14ac:dyDescent="0.25">
      <c r="A3" s="38" t="s">
        <v>0</v>
      </c>
      <c r="B3" s="27" t="s">
        <v>13</v>
      </c>
      <c r="C3" s="27" t="s">
        <v>19</v>
      </c>
      <c r="D3" s="27" t="s">
        <v>14</v>
      </c>
      <c r="E3" s="27" t="s">
        <v>10</v>
      </c>
      <c r="F3" s="27" t="s">
        <v>1</v>
      </c>
      <c r="G3" s="27" t="s">
        <v>3</v>
      </c>
      <c r="H3" s="27" t="s">
        <v>4</v>
      </c>
      <c r="I3" s="27" t="s">
        <v>20</v>
      </c>
      <c r="J3" s="31" t="s">
        <v>2</v>
      </c>
      <c r="K3" s="33" t="s">
        <v>9</v>
      </c>
      <c r="L3" s="34"/>
      <c r="M3" s="34"/>
      <c r="N3" s="34"/>
      <c r="O3" s="35"/>
      <c r="P3" s="31" t="s">
        <v>5</v>
      </c>
      <c r="Q3" s="36" t="s">
        <v>11</v>
      </c>
    </row>
    <row r="4" spans="1:18" ht="139.15" customHeight="1" thickBot="1" x14ac:dyDescent="0.3">
      <c r="A4" s="39"/>
      <c r="B4" s="28"/>
      <c r="C4" s="28"/>
      <c r="D4" s="28"/>
      <c r="E4" s="28"/>
      <c r="F4" s="28"/>
      <c r="G4" s="28"/>
      <c r="H4" s="28"/>
      <c r="I4" s="28"/>
      <c r="J4" s="32"/>
      <c r="K4" s="19" t="s">
        <v>8</v>
      </c>
      <c r="L4" s="19" t="s">
        <v>21</v>
      </c>
      <c r="M4" s="19" t="s">
        <v>16</v>
      </c>
      <c r="N4" s="19" t="s">
        <v>17</v>
      </c>
      <c r="O4" s="19" t="s">
        <v>22</v>
      </c>
      <c r="P4" s="32"/>
      <c r="Q4" s="37"/>
    </row>
    <row r="5" spans="1:18" s="26" customFormat="1" ht="108" customHeight="1" x14ac:dyDescent="0.25">
      <c r="A5" s="24">
        <v>1</v>
      </c>
      <c r="B5" s="21" t="s">
        <v>18</v>
      </c>
      <c r="C5" s="21" t="s">
        <v>28</v>
      </c>
      <c r="D5" s="21" t="s">
        <v>27</v>
      </c>
      <c r="E5" s="21" t="s">
        <v>29</v>
      </c>
      <c r="F5" s="21" t="s">
        <v>25</v>
      </c>
      <c r="G5" s="21" t="s">
        <v>25</v>
      </c>
      <c r="H5" s="21" t="s">
        <v>25</v>
      </c>
      <c r="I5" s="22" t="s">
        <v>30</v>
      </c>
      <c r="J5" s="23">
        <v>15559078.08</v>
      </c>
      <c r="K5" s="23">
        <v>15559078.08</v>
      </c>
      <c r="L5" s="23">
        <v>0</v>
      </c>
      <c r="M5" s="23">
        <v>0</v>
      </c>
      <c r="N5" s="23">
        <v>15559078.08</v>
      </c>
      <c r="O5" s="23">
        <v>0</v>
      </c>
      <c r="P5" s="23" t="s">
        <v>26</v>
      </c>
      <c r="Q5" s="25" t="s">
        <v>24</v>
      </c>
    </row>
    <row r="6" spans="1:18" s="26" customFormat="1" ht="108" customHeight="1" x14ac:dyDescent="0.25">
      <c r="A6" s="24">
        <f t="shared" ref="A6" si="0">A5+1</f>
        <v>2</v>
      </c>
      <c r="B6" s="21" t="s">
        <v>18</v>
      </c>
      <c r="C6" s="21" t="s">
        <v>32</v>
      </c>
      <c r="D6" s="21" t="s">
        <v>31</v>
      </c>
      <c r="E6" s="21" t="s">
        <v>29</v>
      </c>
      <c r="F6" s="21" t="s">
        <v>25</v>
      </c>
      <c r="G6" s="21" t="s">
        <v>25</v>
      </c>
      <c r="H6" s="21" t="s">
        <v>25</v>
      </c>
      <c r="I6" s="22" t="s">
        <v>30</v>
      </c>
      <c r="J6" s="23">
        <v>16866819.510000002</v>
      </c>
      <c r="K6" s="23">
        <v>16866819.510000002</v>
      </c>
      <c r="L6" s="23">
        <v>0</v>
      </c>
      <c r="M6" s="23">
        <v>0</v>
      </c>
      <c r="N6" s="23">
        <v>16866819.510000002</v>
      </c>
      <c r="O6" s="23">
        <v>0</v>
      </c>
      <c r="P6" s="23" t="s">
        <v>26</v>
      </c>
      <c r="Q6" s="25" t="s">
        <v>24</v>
      </c>
    </row>
    <row r="7" spans="1:18" s="15" customFormat="1" ht="47.25" customHeight="1" x14ac:dyDescent="0.25">
      <c r="A7" s="40" t="s">
        <v>33</v>
      </c>
      <c r="B7" s="41"/>
      <c r="C7" s="41"/>
      <c r="D7" s="41"/>
      <c r="E7" s="42"/>
      <c r="F7" s="42"/>
      <c r="G7" s="42"/>
      <c r="H7" s="42"/>
      <c r="I7" s="42"/>
      <c r="J7" s="43">
        <f>SUM(J5:J6)</f>
        <v>32425897.590000004</v>
      </c>
      <c r="K7" s="43">
        <f>K8+K9+K10</f>
        <v>32425897.590000004</v>
      </c>
      <c r="L7" s="43">
        <f t="shared" ref="K7:P7" si="1">SUM(L5:L6)</f>
        <v>0</v>
      </c>
      <c r="M7" s="43">
        <f t="shared" si="1"/>
        <v>0</v>
      </c>
      <c r="N7" s="43">
        <f t="shared" si="1"/>
        <v>32425897.590000004</v>
      </c>
      <c r="O7" s="43">
        <f t="shared" si="1"/>
        <v>0</v>
      </c>
      <c r="P7" s="43">
        <f t="shared" si="1"/>
        <v>0</v>
      </c>
      <c r="Q7" s="44"/>
    </row>
    <row r="8" spans="1:18" s="15" customFormat="1" ht="47.25" customHeight="1" x14ac:dyDescent="0.25">
      <c r="A8" s="45" t="s">
        <v>12</v>
      </c>
      <c r="B8" s="46"/>
      <c r="C8" s="46"/>
      <c r="D8" s="5"/>
      <c r="E8" s="5"/>
      <c r="F8" s="5"/>
      <c r="G8" s="5"/>
      <c r="H8" s="5"/>
      <c r="I8" s="5"/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8"/>
      <c r="Q8" s="10"/>
    </row>
    <row r="9" spans="1:18" s="15" customFormat="1" ht="47.25" customHeight="1" x14ac:dyDescent="0.25">
      <c r="A9" s="47" t="s">
        <v>23</v>
      </c>
      <c r="B9" s="48"/>
      <c r="C9" s="48"/>
      <c r="D9" s="6"/>
      <c r="E9" s="6"/>
      <c r="F9" s="6"/>
      <c r="G9" s="6"/>
      <c r="H9" s="6"/>
      <c r="I9" s="6"/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9"/>
      <c r="Q9" s="11"/>
    </row>
    <row r="10" spans="1:18" s="15" customFormat="1" ht="47.25" customHeight="1" thickBot="1" x14ac:dyDescent="0.3">
      <c r="A10" s="49" t="s">
        <v>34</v>
      </c>
      <c r="B10" s="50"/>
      <c r="C10" s="50"/>
      <c r="D10" s="17"/>
      <c r="E10" s="17"/>
      <c r="F10" s="17"/>
      <c r="G10" s="17"/>
      <c r="H10" s="17"/>
      <c r="I10" s="17"/>
      <c r="J10" s="18">
        <f>SUM(J5:J6)</f>
        <v>32425897.590000004</v>
      </c>
      <c r="K10" s="18">
        <f t="shared" ref="K10:O10" si="2">SUM(K5:K6)</f>
        <v>32425897.590000004</v>
      </c>
      <c r="L10" s="18">
        <f t="shared" si="2"/>
        <v>0</v>
      </c>
      <c r="M10" s="18">
        <f t="shared" si="2"/>
        <v>0</v>
      </c>
      <c r="N10" s="18">
        <f t="shared" si="2"/>
        <v>32425897.590000004</v>
      </c>
      <c r="O10" s="18">
        <f t="shared" si="2"/>
        <v>0</v>
      </c>
      <c r="P10" s="12"/>
      <c r="Q10" s="13"/>
    </row>
  </sheetData>
  <mergeCells count="16">
    <mergeCell ref="G3:G4"/>
    <mergeCell ref="A7:D7"/>
    <mergeCell ref="H3:H4"/>
    <mergeCell ref="A2:Q2"/>
    <mergeCell ref="N1:R1"/>
    <mergeCell ref="I3:I4"/>
    <mergeCell ref="J3:J4"/>
    <mergeCell ref="K3:O3"/>
    <mergeCell ref="P3:P4"/>
    <mergeCell ref="Q3:Q4"/>
    <mergeCell ref="A3:A4"/>
    <mergeCell ref="B3:B4"/>
    <mergeCell ref="C3:C4"/>
    <mergeCell ref="D3:D4"/>
    <mergeCell ref="E3:E4"/>
    <mergeCell ref="F3:F4"/>
  </mergeCells>
  <pageMargins left="0.25" right="0.25" top="0.75" bottom="0.75" header="0.3" footer="0.3"/>
  <pageSetup paperSize="9" scale="2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4" t="s">
        <v>6</v>
      </c>
    </row>
    <row r="3" spans="2:2" ht="31.5" x14ac:dyDescent="0.25">
      <c r="B3" s="4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ДЕКАБРЬ_СЗ</vt:lpstr>
      <vt:lpstr>Лист2</vt:lpstr>
      <vt:lpstr>ДЕКАБРЬ_СЗ!Область_печати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2022-11-03T08:14:23Z</cp:lastPrinted>
  <dcterms:created xsi:type="dcterms:W3CDTF">2021-07-02T07:35:59Z</dcterms:created>
  <dcterms:modified xsi:type="dcterms:W3CDTF">2025-12-04T11:44:50Z</dcterms:modified>
</cp:coreProperties>
</file>