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1.04.2026\На Сайт\"/>
    </mc:Choice>
  </mc:AlternateContent>
  <xr:revisionPtr revIDLastSave="0" documentId="13_ncr:1_{CB2D9472-96F6-4B3C-A307-74E6694E18A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СЗ" sheetId="6" r:id="rId1"/>
    <sheet name="Лист2" sheetId="4" state="hidden" r:id="rId2"/>
  </sheets>
  <definedNames>
    <definedName name="_xlnm._FilterDatabase" localSheetId="0" hidden="1">АПРЕЛЬ_СЗ!#REF!</definedName>
    <definedName name="_xlnm.Print_Area" localSheetId="0">АПРЕЛЬ_СЗ!$A$1:$Q$11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6" l="1"/>
  <c r="K11" i="6"/>
  <c r="L11" i="6"/>
  <c r="M11" i="6"/>
  <c r="N11" i="6"/>
  <c r="O11" i="6"/>
  <c r="J11" i="6"/>
  <c r="L8" i="6"/>
  <c r="M8" i="6"/>
  <c r="N8" i="6"/>
  <c r="O8" i="6"/>
  <c r="J8" i="6"/>
  <c r="K7" i="6"/>
  <c r="K6" i="6"/>
  <c r="K5" i="6"/>
  <c r="J7" i="6" l="1"/>
  <c r="J6" i="6"/>
  <c r="J5" i="6" l="1"/>
</calcChain>
</file>

<file path=xl/sharedStrings.xml><?xml version="1.0" encoding="utf-8"?>
<sst xmlns="http://schemas.openxmlformats.org/spreadsheetml/2006/main" count="54" uniqueCount="36">
  <si>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</si>
  <si>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</si>
  <si>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</si>
  <si>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</si>
  <si>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</si>
  <si>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</si>
  <si>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</si>
  <si>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</si>
  <si>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</si>
  <si>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</si>
  <si>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</si>
  <si>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</si>
  <si>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</si>
  <si>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</si>
  <si>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</si>
  <si>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</si>
  <si>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</si>
  <si>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</si>
  <si>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</si>
  <si>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</si>
  <si>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-</t>
  </si>
  <si>
    <t>1.МКУ "ЦК в СБУ и МЗ"                             2.Управление финансов</t>
  </si>
  <si>
    <t>0 закупок в рамках нац.проектов</t>
  </si>
  <si>
    <t>0 закупок в рамках гос.программы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</si>
  <si>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</si>
  <si>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эл.аукцион</t>
  </si>
  <si>
    <t>МКУ "ЦК в СБУ и МЗ"</t>
  </si>
  <si>
    <t>Учреждения Добринского муниципального округа (3 заказчиков)</t>
  </si>
  <si>
    <t>Поставка клея канцелярского</t>
  </si>
  <si>
    <t xml:space="preserve">Поставка скоросшивателей, папка дело </t>
  </si>
  <si>
    <t>Учреждения Добринского муниципального округа (5 заказчиков)</t>
  </si>
  <si>
    <t>Поставка расходных материалов для поддержания работоспособности уличного освещения территории.</t>
  </si>
  <si>
    <t>Итого 3 закупки, в т.ч.</t>
  </si>
  <si>
    <t>3 закупки, относящиеся к категории "Прочие"</t>
  </si>
  <si>
    <r>
      <t xml:space="preserve">График определения поставщика (подрядчика, исполнителя) посредством совместных закупок на апрель2026 года,
осуществляемого МКУ "Центр компетенции в сфере бухгалтерского учета и муниципального заказа "Добринского муниципального района
по состоянию на  01.04.2026 год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</si>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</sst>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center" vertical="center" wrapText="1"/>
    </xf>
    <xf numFmtId="4" fontId="19" fillId="6" borderId="9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/>
    </xf>
    <xf numFmtId="49" fontId="2" fillId="6" borderId="14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50" zoomScaleNormal="50" zoomScaleSheetLayoutView="28" workbookViewId="0">
      <selection activeCell="B13" sqref="B13"/>
    </sheetView>
  </sheetViews>
  <sheetFormatPr defaultColWidth="9.140625" defaultRowHeight="15" x14ac:dyDescent="0.25"/>
  <cols>
    <col min="1" max="1" width="9.140625" style="7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7" customWidth="1"/>
    <col min="6" max="7" width="31.140625" style="7" customWidth="1"/>
    <col min="8" max="8" width="31.140625" style="1" customWidth="1"/>
    <col min="9" max="9" width="37.28515625" style="7" customWidth="1"/>
    <col min="10" max="15" width="30.85546875" style="2" customWidth="1"/>
    <col min="16" max="16" width="27.85546875" style="2" customWidth="1"/>
    <col min="17" max="17" width="25.7109375" style="6" customWidth="1"/>
    <col min="18" max="18" width="16.28515625" style="6" bestFit="1" customWidth="1"/>
    <col min="19" max="16384" width="9.140625" style="6"/>
  </cols>
  <sheetData>
    <row r="1" spans="1:17" ht="121.5" customHeight="1" x14ac:dyDescent="0.25">
      <c r="N1" s="31" t="s">
        <v>24</v>
      </c>
      <c r="O1" s="32"/>
      <c r="P1" s="32"/>
      <c r="Q1" s="32"/>
    </row>
    <row r="2" spans="1:17" ht="130.5" customHeight="1" thickBot="1" x14ac:dyDescent="0.3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</row>
    <row r="3" spans="1:17" ht="67.900000000000006" customHeight="1" x14ac:dyDescent="0.25">
      <c r="A3" s="33" t="s">
        <v>0</v>
      </c>
      <c r="B3" s="35" t="s">
        <v>15</v>
      </c>
      <c r="C3" s="35" t="s">
        <v>16</v>
      </c>
      <c r="D3" s="35" t="s">
        <v>17</v>
      </c>
      <c r="E3" s="35" t="s">
        <v>13</v>
      </c>
      <c r="F3" s="35" t="s">
        <v>1</v>
      </c>
      <c r="G3" s="35" t="s">
        <v>4</v>
      </c>
      <c r="H3" s="35" t="s">
        <v>5</v>
      </c>
      <c r="I3" s="35" t="s">
        <v>2</v>
      </c>
      <c r="J3" s="27" t="s">
        <v>3</v>
      </c>
      <c r="K3" s="27" t="s">
        <v>12</v>
      </c>
      <c r="L3" s="27"/>
      <c r="M3" s="27"/>
      <c r="N3" s="27"/>
      <c r="O3" s="27"/>
      <c r="P3" s="27" t="s">
        <v>6</v>
      </c>
      <c r="Q3" s="29" t="s">
        <v>14</v>
      </c>
    </row>
    <row r="4" spans="1:17" ht="139.15" customHeight="1" thickBot="1" x14ac:dyDescent="0.3">
      <c r="A4" s="34"/>
      <c r="B4" s="36"/>
      <c r="C4" s="36"/>
      <c r="D4" s="36"/>
      <c r="E4" s="36"/>
      <c r="F4" s="36"/>
      <c r="G4" s="36"/>
      <c r="H4" s="36"/>
      <c r="I4" s="36"/>
      <c r="J4" s="28"/>
      <c r="K4" s="8" t="s">
        <v>9</v>
      </c>
      <c r="L4" s="8" t="s">
        <v>10</v>
      </c>
      <c r="M4" s="8" t="s">
        <v>18</v>
      </c>
      <c r="N4" s="8" t="s">
        <v>19</v>
      </c>
      <c r="O4" s="8" t="s">
        <v>11</v>
      </c>
      <c r="P4" s="28"/>
      <c r="Q4" s="30"/>
    </row>
    <row r="5" spans="1:17" s="7" customFormat="1" ht="98.25" customHeight="1" x14ac:dyDescent="0.25">
      <c r="A5" s="12">
        <v>1</v>
      </c>
      <c r="B5" s="24" t="s">
        <v>26</v>
      </c>
      <c r="C5" s="13" t="s">
        <v>27</v>
      </c>
      <c r="D5" s="14" t="s">
        <v>21</v>
      </c>
      <c r="E5" s="13" t="s">
        <v>29</v>
      </c>
      <c r="F5" s="13" t="s">
        <v>20</v>
      </c>
      <c r="G5" s="13" t="s">
        <v>20</v>
      </c>
      <c r="H5" s="13" t="s">
        <v>20</v>
      </c>
      <c r="I5" s="13" t="s">
        <v>20</v>
      </c>
      <c r="J5" s="15">
        <f>K5</f>
        <v>60000</v>
      </c>
      <c r="K5" s="15">
        <f>SUM(L5:O5)</f>
        <v>60000</v>
      </c>
      <c r="L5" s="15">
        <v>0</v>
      </c>
      <c r="M5" s="15">
        <v>0</v>
      </c>
      <c r="N5" s="15">
        <v>60000</v>
      </c>
      <c r="O5" s="15">
        <v>0</v>
      </c>
      <c r="P5" s="13" t="s">
        <v>35</v>
      </c>
      <c r="Q5" s="16" t="s">
        <v>25</v>
      </c>
    </row>
    <row r="6" spans="1:17" s="7" customFormat="1" ht="98.25" customHeight="1" x14ac:dyDescent="0.25">
      <c r="A6" s="22">
        <v>2</v>
      </c>
      <c r="B6" s="25" t="s">
        <v>26</v>
      </c>
      <c r="C6" s="9" t="s">
        <v>27</v>
      </c>
      <c r="D6" s="10"/>
      <c r="E6" s="9" t="s">
        <v>28</v>
      </c>
      <c r="F6" s="9" t="s">
        <v>20</v>
      </c>
      <c r="G6" s="9" t="s">
        <v>20</v>
      </c>
      <c r="H6" s="9" t="s">
        <v>20</v>
      </c>
      <c r="I6" s="9" t="s">
        <v>20</v>
      </c>
      <c r="J6" s="11">
        <f>K6</f>
        <v>30000</v>
      </c>
      <c r="K6" s="11">
        <f>SUM(L6:O6)</f>
        <v>30000</v>
      </c>
      <c r="L6" s="11">
        <v>0</v>
      </c>
      <c r="M6" s="11">
        <v>0</v>
      </c>
      <c r="N6" s="11">
        <v>30000</v>
      </c>
      <c r="O6" s="11">
        <v>0</v>
      </c>
      <c r="P6" s="9" t="s">
        <v>35</v>
      </c>
      <c r="Q6" s="23" t="s">
        <v>25</v>
      </c>
    </row>
    <row r="7" spans="1:17" s="7" customFormat="1" ht="98.25" customHeight="1" thickBot="1" x14ac:dyDescent="0.3">
      <c r="A7" s="17">
        <v>3</v>
      </c>
      <c r="B7" s="26" t="s">
        <v>26</v>
      </c>
      <c r="C7" s="18" t="s">
        <v>30</v>
      </c>
      <c r="D7" s="19"/>
      <c r="E7" s="18" t="s">
        <v>31</v>
      </c>
      <c r="F7" s="18" t="s">
        <v>20</v>
      </c>
      <c r="G7" s="18" t="s">
        <v>20</v>
      </c>
      <c r="H7" s="18" t="s">
        <v>20</v>
      </c>
      <c r="I7" s="18" t="s">
        <v>20</v>
      </c>
      <c r="J7" s="20">
        <f>K7</f>
        <v>394400</v>
      </c>
      <c r="K7" s="20">
        <f>SUM(L7:O7)</f>
        <v>394400</v>
      </c>
      <c r="L7" s="20">
        <v>0</v>
      </c>
      <c r="M7" s="20">
        <v>0</v>
      </c>
      <c r="N7" s="20">
        <v>394400</v>
      </c>
      <c r="O7" s="20">
        <v>0</v>
      </c>
      <c r="P7" s="18" t="s">
        <v>35</v>
      </c>
      <c r="Q7" s="21" t="s">
        <v>25</v>
      </c>
    </row>
    <row r="8" spans="1:17" s="7" customFormat="1" ht="47.25" customHeight="1" x14ac:dyDescent="0.25">
      <c r="A8" s="39" t="s">
        <v>32</v>
      </c>
      <c r="B8" s="40"/>
      <c r="C8" s="40"/>
      <c r="D8" s="40"/>
      <c r="E8" s="41"/>
      <c r="F8" s="41"/>
      <c r="G8" s="41"/>
      <c r="H8" s="41"/>
      <c r="I8" s="41"/>
      <c r="J8" s="42">
        <f>J5+J6+J7</f>
        <v>484400</v>
      </c>
      <c r="K8" s="42">
        <f>K9+K10+K11</f>
        <v>484400</v>
      </c>
      <c r="L8" s="42">
        <f t="shared" ref="L8:O8" si="0">L5+L6+L7</f>
        <v>0</v>
      </c>
      <c r="M8" s="42">
        <f t="shared" si="0"/>
        <v>0</v>
      </c>
      <c r="N8" s="42">
        <f t="shared" si="0"/>
        <v>484400</v>
      </c>
      <c r="O8" s="42">
        <f t="shared" si="0"/>
        <v>0</v>
      </c>
      <c r="P8" s="43"/>
      <c r="Q8" s="44"/>
    </row>
    <row r="9" spans="1:17" s="7" customFormat="1" ht="47.25" customHeight="1" x14ac:dyDescent="0.25">
      <c r="A9" s="45" t="s">
        <v>22</v>
      </c>
      <c r="B9" s="46"/>
      <c r="C9" s="46"/>
      <c r="D9" s="47"/>
      <c r="E9" s="47"/>
      <c r="F9" s="47"/>
      <c r="G9" s="47"/>
      <c r="H9" s="47"/>
      <c r="I9" s="47"/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9"/>
      <c r="Q9" s="50"/>
    </row>
    <row r="10" spans="1:17" s="7" customFormat="1" ht="47.25" customHeight="1" x14ac:dyDescent="0.25">
      <c r="A10" s="51" t="s">
        <v>23</v>
      </c>
      <c r="B10" s="52"/>
      <c r="C10" s="52"/>
      <c r="D10" s="53"/>
      <c r="E10" s="53"/>
      <c r="F10" s="53"/>
      <c r="G10" s="53"/>
      <c r="H10" s="53"/>
      <c r="I10" s="53"/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5"/>
      <c r="Q10" s="56"/>
    </row>
    <row r="11" spans="1:17" s="7" customFormat="1" ht="47.25" customHeight="1" thickBot="1" x14ac:dyDescent="0.3">
      <c r="A11" s="57" t="s">
        <v>33</v>
      </c>
      <c r="B11" s="58"/>
      <c r="C11" s="58"/>
      <c r="D11" s="59"/>
      <c r="E11" s="59"/>
      <c r="F11" s="59"/>
      <c r="G11" s="59"/>
      <c r="H11" s="59"/>
      <c r="I11" s="59"/>
      <c r="J11" s="60">
        <f>J7+J6+J5</f>
        <v>484400</v>
      </c>
      <c r="K11" s="60">
        <f t="shared" ref="K11:O11" si="1">K7+K6+K5</f>
        <v>484400</v>
      </c>
      <c r="L11" s="60">
        <f t="shared" si="1"/>
        <v>0</v>
      </c>
      <c r="M11" s="60">
        <f t="shared" si="1"/>
        <v>0</v>
      </c>
      <c r="N11" s="60">
        <f t="shared" si="1"/>
        <v>484400</v>
      </c>
      <c r="O11" s="60">
        <f t="shared" si="1"/>
        <v>0</v>
      </c>
      <c r="P11" s="61"/>
      <c r="Q11" s="62"/>
    </row>
    <row r="12" spans="1:17" ht="47.25" customHeight="1" x14ac:dyDescent="0.25"/>
    <row r="13" spans="1:17" ht="43.15" customHeight="1" x14ac:dyDescent="0.25"/>
    <row r="14" spans="1:17" ht="87.6" customHeight="1" x14ac:dyDescent="0.25"/>
    <row r="15" spans="1:17" ht="87.6" customHeight="1" x14ac:dyDescent="0.25"/>
    <row r="16" spans="1:17" ht="87.6" customHeight="1" x14ac:dyDescent="0.25"/>
    <row r="17" spans="18:18" ht="43.15" customHeight="1" x14ac:dyDescent="0.25"/>
    <row r="18" spans="18:18" ht="217.15" customHeight="1" x14ac:dyDescent="0.25"/>
    <row r="19" spans="18:18" ht="325.14999999999998" customHeight="1" x14ac:dyDescent="0.25"/>
    <row r="20" spans="18:18" ht="43.15" customHeight="1" x14ac:dyDescent="0.25"/>
    <row r="21" spans="18:18" ht="118.15" customHeight="1" x14ac:dyDescent="0.25"/>
    <row r="22" spans="18:18" ht="43.15" customHeight="1" x14ac:dyDescent="0.25"/>
    <row r="23" spans="18:18" ht="80.45" customHeight="1" x14ac:dyDescent="0.25"/>
    <row r="24" spans="18:18" ht="43.15" customHeight="1" x14ac:dyDescent="0.25"/>
    <row r="25" spans="18:18" ht="60" customHeight="1" x14ac:dyDescent="0.25"/>
    <row r="26" spans="18:18" ht="43.15" customHeight="1" x14ac:dyDescent="0.25"/>
    <row r="27" spans="18:18" ht="112.15" customHeight="1" x14ac:dyDescent="0.25"/>
    <row r="28" spans="18:18" ht="43.15" customHeight="1" x14ac:dyDescent="0.25"/>
    <row r="29" spans="18:18" x14ac:dyDescent="0.25">
      <c r="R29" s="4"/>
    </row>
    <row r="32" spans="18:18" ht="30" customHeight="1" x14ac:dyDescent="0.25"/>
  </sheetData>
  <mergeCells count="16">
    <mergeCell ref="A8:D8"/>
    <mergeCell ref="P3:P4"/>
    <mergeCell ref="Q3:Q4"/>
    <mergeCell ref="N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:Q2"/>
    <mergeCell ref="J3:J4"/>
    <mergeCell ref="K3:O3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АПРЕЛЬ_СЗ</vt:lpstr>
      <vt:lpstr>Лист2</vt:lpstr>
      <vt:lpstr>АПРЕЛЬ_СЗ!Область_печати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2024-02-20T11:27:51Z</cp:lastPrinted>
  <dcterms:created xsi:type="dcterms:W3CDTF">2021-07-02T07:35:59Z</dcterms:created>
  <dcterms:modified xsi:type="dcterms:W3CDTF">2026-03-30T13:18:08Z</dcterms:modified>
</cp:coreProperties>
</file>